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1-2568\"/>
    </mc:Choice>
  </mc:AlternateContent>
  <xr:revisionPtr revIDLastSave="0" documentId="13_ncr:1_{9AAF6002-7CFC-4133-9142-1800EC794D3C}" xr6:coauthVersionLast="47" xr6:coauthVersionMax="47" xr10:uidLastSave="{00000000-0000-0000-0000-000000000000}"/>
  <bookViews>
    <workbookView xWindow="-105" yWindow="0" windowWidth="14610" windowHeight="15585" xr2:uid="{258167DA-1E7C-4D5B-8E68-3AD689F0BC1C}"/>
  </bookViews>
  <sheets>
    <sheet name="T6_น.32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B21" i="1"/>
  <c r="D20" i="1"/>
  <c r="B20" i="1"/>
  <c r="D19" i="1"/>
  <c r="C19" i="1"/>
  <c r="B19" i="1"/>
  <c r="D18" i="1"/>
  <c r="C18" i="1"/>
  <c r="B18" i="1"/>
  <c r="C17" i="1"/>
  <c r="D16" i="1"/>
</calcChain>
</file>

<file path=xl/sharedStrings.xml><?xml version="1.0" encoding="utf-8"?>
<sst xmlns="http://schemas.openxmlformats.org/spreadsheetml/2006/main" count="31" uniqueCount="23">
  <si>
    <t>ตารางที่  6  จำนวนและร้อยละของประชากรอายุ 15 ปีขึ้นไปที่มีงานทำ จำแนกตามชั่วโมงการทำงานต่อสัปดาห์</t>
  </si>
  <si>
    <t>ชั่วโมงการทำงานต่อสัปดาห์</t>
  </si>
  <si>
    <t xml:space="preserve">              รวม</t>
  </si>
  <si>
    <t xml:space="preserve">              ชาย</t>
  </si>
  <si>
    <t xml:space="preserve">              หญิง</t>
  </si>
  <si>
    <t xml:space="preserve">            จำนวน</t>
  </si>
  <si>
    <t>ยอดรวม</t>
  </si>
  <si>
    <t>2.  1 - 9 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</si>
  <si>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</si>
  <si>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</si>
  <si>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</si>
  <si>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</si>
  <si>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</si>
  <si>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</si>
  <si>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             ร้อยละ</t>
  </si>
  <si>
    <t>2.  1 - 9 ชั่วโมง</t>
  </si>
  <si>
    <t xml:space="preserve">      ผู้ไม่ได้ทำงานในสัปดาห์การสำรวจ  แต่มีงานประจำ</t>
  </si>
  <si>
    <t xml:space="preserve">                และเพศ ไตรมาสที่ 1 (มกราคม - มีนาคม) 2568</t>
  </si>
  <si>
    <t>1.  น้อยกว่า 1 ชั่วโมง</t>
  </si>
  <si>
    <t>n.a.</t>
  </si>
  <si>
    <t>..</t>
  </si>
  <si>
    <t>-</t>
  </si>
  <si>
    <t xml:space="preserve">  หมายเหตุ : “n.a.” คือ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</si>
</sst>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7" fillId="0" borderId="0" xfId="0" applyNumberFormat="1" applyFont="1" applyAlignment="1">
      <alignment horizontal="right"/>
    </xf>
    <xf numFmtId="17" fontId="4" fillId="0" borderId="0" xfId="1" quotePrefix="1" applyNumberFormat="1" applyFont="1" applyAlignment="1">
      <alignment horizontal="left"/>
    </xf>
    <xf numFmtId="0" fontId="8" fillId="0" borderId="0" xfId="1" applyFont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/>
    <xf numFmtId="0" fontId="4" fillId="0" borderId="3" xfId="1" applyFont="1" applyBorder="1"/>
    <xf numFmtId="164" fontId="4" fillId="0" borderId="3" xfId="1" applyNumberFormat="1" applyFont="1" applyBorder="1"/>
    <xf numFmtId="0" fontId="9" fillId="0" borderId="2" xfId="1" applyFont="1" applyBorder="1"/>
    <xf numFmtId="164" fontId="5" fillId="0" borderId="0" xfId="1" applyNumberFormat="1" applyFont="1"/>
    <xf numFmtId="0" fontId="7" fillId="0" borderId="0" xfId="1" applyFont="1"/>
    <xf numFmtId="0" fontId="2" fillId="0" borderId="0" xfId="1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7" fillId="0" borderId="0" xfId="1" applyFont="1" applyAlignment="1">
      <alignment vertical="center"/>
    </xf>
  </cellXfs>
  <cellStyles count="2">
    <cellStyle name="Normal 2" xfId="1" xr:uid="{6BCF381F-56A3-4557-93CE-1F609092C47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357A516-0743-4B18-9FAC-5894727B90F5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E8CE6ED-81DC-4D2E-995B-1C73B36C230F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9A3D2587-8544-4259-BFDE-315070241704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7F016350-F748-404A-8FBC-2BA4FCCA8E54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6242EE94-58A1-457F-9E12-7F16AE0141D8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3DF4E1B0-CD83-450E-838C-70A54E9825C7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3D3DE359-59EA-4D20-9C8D-4D7D6B5E174C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1148293</xdr:colOff>
      <xdr:row>6</xdr:row>
      <xdr:rowOff>42332</xdr:rowOff>
    </xdr:from>
    <xdr:to>
      <xdr:col>0</xdr:col>
      <xdr:colOff>1388686</xdr:colOff>
      <xdr:row>6</xdr:row>
      <xdr:rowOff>296787</xdr:rowOff>
    </xdr:to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id="{9E18A2F5-B72B-4B5A-B048-DFB513406EC1}"/>
            </a:ext>
          </a:extLst>
        </xdr:cNvPr>
        <xdr:cNvSpPr txBox="1"/>
      </xdr:nvSpPr>
      <xdr:spPr>
        <a:xfrm>
          <a:off x="1148293" y="1680632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1148293</xdr:colOff>
      <xdr:row>16</xdr:row>
      <xdr:rowOff>42332</xdr:rowOff>
    </xdr:from>
    <xdr:to>
      <xdr:col>0</xdr:col>
      <xdr:colOff>1388686</xdr:colOff>
      <xdr:row>16</xdr:row>
      <xdr:rowOff>296787</xdr:rowOff>
    </xdr:to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id="{C303C382-34A8-4EA2-A4DB-FD006C67D794}"/>
            </a:ext>
          </a:extLst>
        </xdr:cNvPr>
        <xdr:cNvSpPr txBox="1"/>
      </xdr:nvSpPr>
      <xdr:spPr>
        <a:xfrm>
          <a:off x="1148293" y="4804832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66BA-6C76-43F9-836C-6CAC4369C8A8}">
  <sheetPr>
    <tabColor rgb="FF00B050"/>
  </sheetPr>
  <dimension ref="A1:E28"/>
  <sheetViews>
    <sheetView showGridLines="0" tabSelected="1" zoomScaleNormal="100" zoomScaleSheetLayoutView="100" workbookViewId="0">
      <selection activeCell="H9" sqref="H9"/>
    </sheetView>
  </sheetViews>
  <sheetFormatPr defaultRowHeight="30.75" customHeight="1" x14ac:dyDescent="0.35"/>
  <cols>
    <col min="1" max="1" width="29.140625" style="5" customWidth="1"/>
    <col min="2" max="3" width="19.7109375" style="5" customWidth="1"/>
    <col min="4" max="4" width="20.5703125" style="5" customWidth="1"/>
    <col min="5" max="5" width="2.28515625" style="5" customWidth="1"/>
    <col min="6" max="16384" width="9.140625" style="5"/>
  </cols>
  <sheetData>
    <row r="1" spans="1:5" s="3" customFormat="1" ht="26.1" customHeight="1" x14ac:dyDescent="0.55000000000000004">
      <c r="A1" s="1" t="s">
        <v>0</v>
      </c>
      <c r="B1" s="2"/>
      <c r="C1" s="2"/>
      <c r="D1" s="2"/>
    </row>
    <row r="2" spans="1:5" s="3" customFormat="1" ht="21.95" customHeight="1" x14ac:dyDescent="0.55000000000000004">
      <c r="A2" s="4" t="s">
        <v>17</v>
      </c>
      <c r="B2" s="2"/>
      <c r="C2" s="2"/>
      <c r="D2" s="2"/>
    </row>
    <row r="3" spans="1:5" ht="9.9499999999999993" customHeight="1" x14ac:dyDescent="0.35"/>
    <row r="4" spans="1:5" s="3" customFormat="1" ht="24" customHeight="1" x14ac:dyDescent="0.3">
      <c r="A4" s="6" t="s">
        <v>1</v>
      </c>
      <c r="B4" s="6" t="s">
        <v>2</v>
      </c>
      <c r="C4" s="6" t="s">
        <v>3</v>
      </c>
      <c r="D4" s="6" t="s">
        <v>4</v>
      </c>
      <c r="E4" s="7"/>
    </row>
    <row r="5" spans="1:5" s="3" customFormat="1" ht="24" customHeight="1" x14ac:dyDescent="0.3">
      <c r="A5" s="8"/>
      <c r="B5" s="9"/>
      <c r="C5" s="10" t="s">
        <v>5</v>
      </c>
      <c r="D5" s="11"/>
    </row>
    <row r="6" spans="1:5" s="3" customFormat="1" ht="24" customHeight="1" x14ac:dyDescent="0.3">
      <c r="A6" s="12" t="s">
        <v>6</v>
      </c>
      <c r="B6" s="13">
        <v>386321</v>
      </c>
      <c r="C6" s="13">
        <v>206690</v>
      </c>
      <c r="D6" s="13">
        <v>179631</v>
      </c>
    </row>
    <row r="7" spans="1:5" s="3" customFormat="1" ht="24" customHeight="1" x14ac:dyDescent="0.3">
      <c r="A7" s="14" t="s">
        <v>18</v>
      </c>
      <c r="B7" s="15">
        <v>118</v>
      </c>
      <c r="C7" s="15">
        <v>118</v>
      </c>
      <c r="D7" s="15" t="s">
        <v>19</v>
      </c>
    </row>
    <row r="8" spans="1:5" s="3" customFormat="1" ht="24" customHeight="1" x14ac:dyDescent="0.3">
      <c r="A8" s="14" t="s">
        <v>7</v>
      </c>
      <c r="B8" s="15">
        <v>2202</v>
      </c>
      <c r="C8" s="15">
        <v>2006</v>
      </c>
      <c r="D8" s="15">
        <v>196</v>
      </c>
    </row>
    <row r="9" spans="1:5" s="3" customFormat="1" ht="24" customHeight="1" x14ac:dyDescent="0.3">
      <c r="A9" s="16" t="s">
        <v>8</v>
      </c>
      <c r="B9" s="15">
        <v>29254</v>
      </c>
      <c r="C9" s="15">
        <v>13390</v>
      </c>
      <c r="D9" s="15">
        <v>15864</v>
      </c>
    </row>
    <row r="10" spans="1:5" s="3" customFormat="1" ht="24" customHeight="1" x14ac:dyDescent="0.3">
      <c r="A10" s="14" t="s">
        <v>9</v>
      </c>
      <c r="B10" s="15">
        <v>38446</v>
      </c>
      <c r="C10" s="15">
        <v>20688</v>
      </c>
      <c r="D10" s="15">
        <v>17758</v>
      </c>
    </row>
    <row r="11" spans="1:5" s="3" customFormat="1" ht="24" customHeight="1" x14ac:dyDescent="0.3">
      <c r="A11" s="14" t="s">
        <v>10</v>
      </c>
      <c r="B11" s="15">
        <v>32296</v>
      </c>
      <c r="C11" s="15">
        <v>16212</v>
      </c>
      <c r="D11" s="15">
        <v>16084</v>
      </c>
    </row>
    <row r="12" spans="1:5" s="3" customFormat="1" ht="24" customHeight="1" x14ac:dyDescent="0.3">
      <c r="A12" s="14" t="s">
        <v>11</v>
      </c>
      <c r="B12" s="15">
        <v>36408</v>
      </c>
      <c r="C12" s="15">
        <v>18307</v>
      </c>
      <c r="D12" s="15">
        <v>18101</v>
      </c>
    </row>
    <row r="13" spans="1:5" s="3" customFormat="1" ht="24" customHeight="1" x14ac:dyDescent="0.3">
      <c r="A13" s="14" t="s">
        <v>12</v>
      </c>
      <c r="B13" s="15">
        <v>170141</v>
      </c>
      <c r="C13" s="15">
        <v>93887</v>
      </c>
      <c r="D13" s="15">
        <v>76254</v>
      </c>
    </row>
    <row r="14" spans="1:5" s="3" customFormat="1" ht="24" customHeight="1" x14ac:dyDescent="0.3">
      <c r="A14" s="14" t="s">
        <v>13</v>
      </c>
      <c r="B14" s="15">
        <v>77456</v>
      </c>
      <c r="C14" s="15">
        <v>42082</v>
      </c>
      <c r="D14" s="15">
        <v>35374</v>
      </c>
    </row>
    <row r="15" spans="1:5" s="3" customFormat="1" ht="30" customHeight="1" x14ac:dyDescent="0.35">
      <c r="C15" s="25" t="s">
        <v>14</v>
      </c>
      <c r="D15" s="17"/>
    </row>
    <row r="16" spans="1:5" s="3" customFormat="1" ht="24" customHeight="1" x14ac:dyDescent="0.3">
      <c r="A16" s="12" t="s">
        <v>6</v>
      </c>
      <c r="B16" s="18">
        <v>100</v>
      </c>
      <c r="C16" s="18">
        <v>100</v>
      </c>
      <c r="D16" s="18">
        <f t="shared" ref="D16" si="0">SUM(D17:D24)</f>
        <v>100.10000000000001</v>
      </c>
    </row>
    <row r="17" spans="1:5" s="3" customFormat="1" ht="24" customHeight="1" x14ac:dyDescent="0.3">
      <c r="A17" s="14" t="s">
        <v>18</v>
      </c>
      <c r="B17" s="26" t="s">
        <v>20</v>
      </c>
      <c r="C17" s="26">
        <f>ROUND((C7/$C$6)*100,1)</f>
        <v>0.1</v>
      </c>
      <c r="D17" s="26" t="s">
        <v>21</v>
      </c>
    </row>
    <row r="18" spans="1:5" s="3" customFormat="1" ht="24" customHeight="1" x14ac:dyDescent="0.3">
      <c r="A18" s="16" t="s">
        <v>15</v>
      </c>
      <c r="B18" s="19">
        <f>ROUND((B8/$B$6)*100,1)</f>
        <v>0.6</v>
      </c>
      <c r="C18" s="19">
        <f t="shared" ref="C18:C24" si="1">ROUND((C8/$C$6)*100,1)</f>
        <v>1</v>
      </c>
      <c r="D18" s="19">
        <f t="shared" ref="D18:D24" si="2">ROUND((D8/$D$6)*100,1)</f>
        <v>0.1</v>
      </c>
    </row>
    <row r="19" spans="1:5" s="3" customFormat="1" ht="24" customHeight="1" x14ac:dyDescent="0.3">
      <c r="A19" s="16" t="s">
        <v>8</v>
      </c>
      <c r="B19" s="19">
        <f t="shared" ref="B19:B24" si="3">ROUND((B9/$B$6)*100,1)</f>
        <v>7.6</v>
      </c>
      <c r="C19" s="19">
        <f t="shared" si="1"/>
        <v>6.5</v>
      </c>
      <c r="D19" s="19">
        <f t="shared" si="2"/>
        <v>8.8000000000000007</v>
      </c>
    </row>
    <row r="20" spans="1:5" s="3" customFormat="1" ht="24" customHeight="1" x14ac:dyDescent="0.3">
      <c r="A20" s="14" t="s">
        <v>9</v>
      </c>
      <c r="B20" s="19">
        <f t="shared" si="3"/>
        <v>10</v>
      </c>
      <c r="C20" s="19">
        <v>10</v>
      </c>
      <c r="D20" s="19">
        <f t="shared" si="2"/>
        <v>9.9</v>
      </c>
    </row>
    <row r="21" spans="1:5" s="3" customFormat="1" ht="24" customHeight="1" x14ac:dyDescent="0.3">
      <c r="A21" s="14" t="s">
        <v>10</v>
      </c>
      <c r="B21" s="19">
        <f t="shared" si="3"/>
        <v>8.4</v>
      </c>
      <c r="C21" s="19">
        <v>7.7</v>
      </c>
      <c r="D21" s="19">
        <f t="shared" si="2"/>
        <v>9</v>
      </c>
    </row>
    <row r="22" spans="1:5" s="3" customFormat="1" ht="24" customHeight="1" x14ac:dyDescent="0.3">
      <c r="A22" s="14" t="s">
        <v>11</v>
      </c>
      <c r="B22" s="19">
        <f t="shared" si="3"/>
        <v>9.4</v>
      </c>
      <c r="C22" s="19">
        <f t="shared" si="1"/>
        <v>8.9</v>
      </c>
      <c r="D22" s="19">
        <f t="shared" si="2"/>
        <v>10.1</v>
      </c>
    </row>
    <row r="23" spans="1:5" s="3" customFormat="1" ht="24" customHeight="1" x14ac:dyDescent="0.3">
      <c r="A23" s="14" t="s">
        <v>12</v>
      </c>
      <c r="B23" s="19">
        <f t="shared" si="3"/>
        <v>44</v>
      </c>
      <c r="C23" s="19">
        <f t="shared" si="1"/>
        <v>45.4</v>
      </c>
      <c r="D23" s="19">
        <f t="shared" si="2"/>
        <v>42.5</v>
      </c>
    </row>
    <row r="24" spans="1:5" s="3" customFormat="1" ht="24" customHeight="1" x14ac:dyDescent="0.3">
      <c r="A24" s="14" t="s">
        <v>13</v>
      </c>
      <c r="B24" s="19">
        <f t="shared" si="3"/>
        <v>20</v>
      </c>
      <c r="C24" s="19">
        <f t="shared" si="1"/>
        <v>20.399999999999999</v>
      </c>
      <c r="D24" s="19">
        <f t="shared" si="2"/>
        <v>19.7</v>
      </c>
    </row>
    <row r="25" spans="1:5" s="3" customFormat="1" ht="6" customHeight="1" x14ac:dyDescent="0.3">
      <c r="A25" s="20"/>
      <c r="B25" s="21"/>
      <c r="C25" s="21"/>
      <c r="D25" s="21"/>
      <c r="E25" s="20"/>
    </row>
    <row r="26" spans="1:5" ht="4.5" customHeight="1" x14ac:dyDescent="0.35">
      <c r="A26" s="22"/>
      <c r="B26" s="23"/>
      <c r="C26" s="23"/>
      <c r="D26" s="23"/>
    </row>
    <row r="27" spans="1:5" ht="21" x14ac:dyDescent="0.35">
      <c r="A27" s="24" t="s">
        <v>16</v>
      </c>
      <c r="B27" s="24"/>
    </row>
    <row r="28" spans="1:5" ht="21" x14ac:dyDescent="0.35">
      <c r="A28" s="27" t="s">
        <v>22</v>
      </c>
      <c r="B28" s="23"/>
      <c r="C28" s="23"/>
      <c r="D28" s="23"/>
    </row>
  </sheetData>
  <pageMargins left="0.59055118110236227" right="0.70866141732283472" top="0.98425196850393704" bottom="0.74803149606299213" header="0.39370078740157483" footer="0.31496062992125984"/>
  <pageSetup paperSize="9" orientation="portrait" horizontalDpi="4294967292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T6_น.32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สถิติ ปราจีนบุรี</cp:lastModifiedBy>
  <dcterms:created xsi:type="dcterms:W3CDTF">2023-07-20T08:03:22Z</dcterms:created>
  <dcterms:modified xsi:type="dcterms:W3CDTF">2025-06-26T07:16:27Z</dcterms:modified>
</cp:coreProperties>
</file>