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13_ncr:1_{FD3220D4-74C7-4B12-B34E-83381BB4BA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6" sheetId="6" r:id="rId1"/>
  </sheets>
  <definedNames>
    <definedName name="_xlnm.Print_Area" localSheetId="0">ตารางที่6!$A$1:$E$26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22" i="6" l="1"/>
  <c r="G17" i="6"/>
  <c r="H18" i="6" l="1"/>
  <c r="H17" i="6"/>
  <c r="H19" i="6"/>
  <c r="H20" i="6"/>
  <c r="H21" i="6"/>
  <c r="H22" i="6"/>
  <c r="H23" i="6"/>
  <c r="H16" i="6"/>
  <c r="G18" i="6"/>
  <c r="G19" i="6"/>
  <c r="G20" i="6"/>
  <c r="G21" i="6"/>
  <c r="G22" i="6"/>
  <c r="G23" i="6"/>
  <c r="G16" i="6"/>
  <c r="F17" i="6"/>
  <c r="F18" i="6"/>
  <c r="F19" i="6"/>
  <c r="F20" i="6"/>
  <c r="F21" i="6"/>
  <c r="F22" i="6"/>
  <c r="F23" i="6"/>
  <c r="F16" i="6"/>
  <c r="D18" i="6"/>
  <c r="D19" i="6"/>
  <c r="D20" i="6"/>
  <c r="D21" i="6"/>
  <c r="D22" i="6"/>
  <c r="D23" i="6"/>
  <c r="C20" i="6"/>
  <c r="C23" i="6"/>
  <c r="B18" i="6"/>
  <c r="B19" i="6"/>
  <c r="B20" i="6"/>
  <c r="B21" i="6"/>
  <c r="B22" i="6"/>
  <c r="B23" i="6"/>
  <c r="B16" i="6"/>
  <c r="H7" i="6"/>
  <c r="H6" i="6"/>
  <c r="G6" i="6"/>
  <c r="F6" i="6"/>
  <c r="F7" i="6"/>
  <c r="H13" i="6" l="1"/>
  <c r="G13" i="6"/>
  <c r="F13" i="6"/>
  <c r="H12" i="6"/>
  <c r="G12" i="6"/>
  <c r="F12" i="6"/>
  <c r="H11" i="6"/>
  <c r="G11" i="6"/>
  <c r="F11" i="6"/>
  <c r="H10" i="6"/>
  <c r="G10" i="6"/>
  <c r="F10" i="6"/>
  <c r="H9" i="6"/>
  <c r="G9" i="6"/>
  <c r="F9" i="6"/>
  <c r="H8" i="6"/>
  <c r="G8" i="6"/>
  <c r="F8" i="6"/>
  <c r="G7" i="6"/>
  <c r="H5" i="6"/>
  <c r="G5" i="6"/>
  <c r="F5" i="6"/>
  <c r="H15" i="6" l="1"/>
  <c r="G15" i="6"/>
  <c r="F15" i="6"/>
</calcChain>
</file>

<file path=xl/sharedStrings.xml><?xml version="1.0" encoding="utf-8"?>
<sst xmlns="http://schemas.openxmlformats.org/spreadsheetml/2006/main" count="33" uniqueCount="22">
  <si>
    <t>รวม</t>
  </si>
  <si>
    <t>ชาย</t>
  </si>
  <si>
    <t>หญิง</t>
  </si>
  <si>
    <t xml:space="preserve">                 จำนวน</t>
  </si>
  <si>
    <t>ยอดรวม</t>
  </si>
  <si>
    <t>n.a.</t>
  </si>
  <si>
    <t>ร้อยละ</t>
  </si>
  <si>
    <t>--</t>
  </si>
  <si>
    <t>ตารางที่ 6 จำนวนและร้อยละของผู้มีงานทำ จำแนกตามชั่วโมงการทำงานต่อสัปดาห์ และเพศ</t>
  </si>
  <si>
    <t>ชั่วโมงการทำงาน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</si>
  <si>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</si>
  <si>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</si>
  <si>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</si>
  <si>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</si>
  <si>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</si>
  <si>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</si>
  <si>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</si>
  <si>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</si>
  <si>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</si>
  <si>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t>หมายเหตุ  :  -- ข้อมูลมีจำนวนเล็กน้อย</t>
  </si>
  <si>
    <t xml:space="preserve">                n.a. ไม่มีข้อมูล </t>
  </si>
  <si>
    <t xml:space="preserve">             ไตรมาสที่ 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</si>
</sst>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#,##0.0"/>
    <numFmt numFmtId="168" formatCode="0.000"/>
  </numFmts>
  <fonts count="12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 vertical="center"/>
    </xf>
    <xf numFmtId="0" fontId="1" fillId="0" borderId="0" xfId="0" applyFont="1"/>
    <xf numFmtId="0" fontId="8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164" fontId="8" fillId="0" borderId="0" xfId="0" applyNumberFormat="1" applyFont="1"/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7" fontId="7" fillId="0" borderId="0" xfId="0" applyNumberFormat="1" applyFont="1" applyAlignment="1">
      <alignment horizontal="left" vertical="center"/>
    </xf>
    <xf numFmtId="166" fontId="7" fillId="0" borderId="0" xfId="0" applyNumberFormat="1" applyFont="1"/>
    <xf numFmtId="164" fontId="7" fillId="2" borderId="0" xfId="0" applyNumberFormat="1" applyFont="1" applyFill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0" fillId="0" borderId="0" xfId="0" applyFont="1"/>
    <xf numFmtId="165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7" fillId="2" borderId="0" xfId="0" applyNumberFormat="1" applyFont="1" applyFill="1" applyAlignment="1">
      <alignment vertical="center"/>
    </xf>
    <xf numFmtId="165" fontId="6" fillId="3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164" fontId="7" fillId="2" borderId="4" xfId="0" applyNumberFormat="1" applyFont="1" applyFill="1" applyBorder="1" applyAlignment="1">
      <alignment horizontal="right" vertical="center"/>
    </xf>
    <xf numFmtId="164" fontId="7" fillId="4" borderId="4" xfId="0" applyNumberFormat="1" applyFont="1" applyFill="1" applyBorder="1" applyAlignment="1">
      <alignment horizontal="right" vertical="center"/>
    </xf>
    <xf numFmtId="164" fontId="7" fillId="0" borderId="0" xfId="0" quotePrefix="1" applyNumberFormat="1" applyFont="1" applyAlignment="1">
      <alignment horizontal="right" vertical="center"/>
    </xf>
    <xf numFmtId="164" fontId="7" fillId="2" borderId="0" xfId="0" quotePrefix="1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Z1000"/>
  <sheetViews>
    <sheetView showGridLines="0" tabSelected="1" view="pageBreakPreview" zoomScale="134" zoomScaleNormal="145" zoomScaleSheetLayoutView="134" workbookViewId="0">
      <selection activeCell="A21" sqref="A21"/>
    </sheetView>
  </sheetViews>
  <sheetFormatPr defaultColWidth="10.140625" defaultRowHeight="15" customHeight="1" x14ac:dyDescent="0.3"/>
  <cols>
    <col min="1" max="1" width="43.7109375" style="2" customWidth="1"/>
    <col min="2" max="4" width="15.85546875" style="2" customWidth="1"/>
    <col min="5" max="5" width="8.85546875" style="2" customWidth="1"/>
    <col min="6" max="6" width="11.85546875" style="2" customWidth="1"/>
    <col min="7" max="7" width="11.28515625" style="2" customWidth="1"/>
    <col min="8" max="8" width="14" style="2" customWidth="1"/>
    <col min="9" max="12" width="9.140625" style="2" customWidth="1"/>
    <col min="13" max="26" width="8" style="2" customWidth="1"/>
    <col min="27" max="16384" width="10.140625" style="2"/>
  </cols>
  <sheetData>
    <row r="1" spans="1:26" ht="25.5" customHeight="1" x14ac:dyDescent="0.35">
      <c r="A1" s="1" t="s">
        <v>8</v>
      </c>
      <c r="B1" s="3"/>
      <c r="C1" s="3"/>
      <c r="D1" s="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1.75" customHeight="1" x14ac:dyDescent="0.35">
      <c r="A2" s="23" t="s">
        <v>21</v>
      </c>
      <c r="B2" s="3"/>
      <c r="C2" s="3"/>
      <c r="D2" s="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s="35" customFormat="1" ht="33" customHeight="1" x14ac:dyDescent="0.3">
      <c r="A3" s="4" t="s">
        <v>9</v>
      </c>
      <c r="B3" s="5" t="s">
        <v>0</v>
      </c>
      <c r="C3" s="5" t="s">
        <v>1</v>
      </c>
      <c r="D3" s="5" t="s">
        <v>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35" customFormat="1" ht="27" customHeight="1" x14ac:dyDescent="0.3">
      <c r="A4" s="24"/>
      <c r="B4" s="12"/>
      <c r="C4" s="16" t="s">
        <v>3</v>
      </c>
      <c r="D4" s="17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35" customFormat="1" ht="27" customHeight="1" x14ac:dyDescent="0.3">
      <c r="A5" s="18" t="s">
        <v>4</v>
      </c>
      <c r="B5" s="7">
        <v>464552</v>
      </c>
      <c r="C5" s="7">
        <v>253298</v>
      </c>
      <c r="D5" s="7">
        <v>211254</v>
      </c>
      <c r="E5" s="6"/>
      <c r="F5" s="25">
        <f t="shared" ref="F5:H5" si="0">ROUND(B5,0)</f>
        <v>464552</v>
      </c>
      <c r="G5" s="25">
        <f t="shared" si="0"/>
        <v>253298</v>
      </c>
      <c r="H5" s="25">
        <f t="shared" si="0"/>
        <v>211254</v>
      </c>
      <c r="I5" s="7"/>
      <c r="J5" s="7"/>
      <c r="K5" s="7"/>
      <c r="L5" s="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35" customFormat="1" ht="24.95" customHeight="1" x14ac:dyDescent="0.3">
      <c r="A6" s="8" t="s">
        <v>10</v>
      </c>
      <c r="B6" s="9">
        <v>733</v>
      </c>
      <c r="C6" s="9" t="s">
        <v>5</v>
      </c>
      <c r="D6" s="9">
        <v>733</v>
      </c>
      <c r="E6" s="6"/>
      <c r="F6" s="26">
        <f>ROUND(B6,0)</f>
        <v>733</v>
      </c>
      <c r="G6" s="26" t="e">
        <f>ROUND(C6,0)</f>
        <v>#VALUE!</v>
      </c>
      <c r="H6" s="26">
        <f>ROUND(D6,0)</f>
        <v>733</v>
      </c>
      <c r="I6" s="7"/>
      <c r="J6" s="9"/>
      <c r="K6" s="9"/>
      <c r="L6" s="9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5" customFormat="1" ht="24.95" customHeight="1" x14ac:dyDescent="0.3">
      <c r="A7" s="19" t="s">
        <v>11</v>
      </c>
      <c r="B7" s="9">
        <v>217</v>
      </c>
      <c r="C7" s="9">
        <v>128</v>
      </c>
      <c r="D7" s="9">
        <v>88</v>
      </c>
      <c r="E7" s="8"/>
      <c r="F7" s="26">
        <f t="shared" ref="F7:G7" si="1">ROUND(B7,0)</f>
        <v>217</v>
      </c>
      <c r="G7" s="26">
        <f t="shared" si="1"/>
        <v>128</v>
      </c>
      <c r="H7" s="26">
        <f>ROUND(D7,0)</f>
        <v>88</v>
      </c>
      <c r="I7" s="7"/>
      <c r="J7" s="9"/>
      <c r="K7" s="9"/>
      <c r="L7" s="9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35" customFormat="1" ht="24.95" customHeight="1" x14ac:dyDescent="0.3">
      <c r="A8" s="27" t="s">
        <v>12</v>
      </c>
      <c r="B8" s="9">
        <v>11556</v>
      </c>
      <c r="C8" s="9">
        <v>7564</v>
      </c>
      <c r="D8" s="9">
        <v>3992</v>
      </c>
      <c r="E8" s="8"/>
      <c r="F8" s="26">
        <f t="shared" ref="F8:H8" si="2">ROUND(B8,0)</f>
        <v>11556</v>
      </c>
      <c r="G8" s="26">
        <f t="shared" si="2"/>
        <v>7564</v>
      </c>
      <c r="H8" s="26">
        <f t="shared" si="2"/>
        <v>3992</v>
      </c>
      <c r="I8" s="7"/>
      <c r="J8" s="9"/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35" customFormat="1" ht="24.95" customHeight="1" x14ac:dyDescent="0.3">
      <c r="A9" s="19" t="s">
        <v>13</v>
      </c>
      <c r="B9" s="9">
        <v>32702</v>
      </c>
      <c r="C9" s="9">
        <v>20149</v>
      </c>
      <c r="D9" s="9">
        <v>12552</v>
      </c>
      <c r="E9" s="8"/>
      <c r="F9" s="26">
        <f t="shared" ref="F9:H9" si="3">ROUND(B9,0)</f>
        <v>32702</v>
      </c>
      <c r="G9" s="26">
        <f t="shared" si="3"/>
        <v>20149</v>
      </c>
      <c r="H9" s="26">
        <f t="shared" si="3"/>
        <v>12552</v>
      </c>
      <c r="I9" s="7"/>
      <c r="J9" s="9"/>
      <c r="K9" s="9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35" customFormat="1" ht="24.95" customHeight="1" x14ac:dyDescent="0.3">
      <c r="A10" s="19" t="s">
        <v>14</v>
      </c>
      <c r="B10" s="9">
        <v>30082</v>
      </c>
      <c r="C10" s="9">
        <v>15120</v>
      </c>
      <c r="D10" s="9">
        <v>14962</v>
      </c>
      <c r="E10" s="8"/>
      <c r="F10" s="26">
        <f t="shared" ref="F10:H10" si="4">ROUND(B10,0)</f>
        <v>30082</v>
      </c>
      <c r="G10" s="26">
        <f t="shared" si="4"/>
        <v>15120</v>
      </c>
      <c r="H10" s="26">
        <f t="shared" si="4"/>
        <v>14962</v>
      </c>
      <c r="I10" s="7"/>
      <c r="J10" s="9"/>
      <c r="K10" s="9"/>
      <c r="L10" s="9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35" customFormat="1" ht="24.95" customHeight="1" x14ac:dyDescent="0.3">
      <c r="A11" s="19" t="s">
        <v>15</v>
      </c>
      <c r="B11" s="9">
        <v>67841</v>
      </c>
      <c r="C11" s="9">
        <v>31864</v>
      </c>
      <c r="D11" s="9">
        <v>35977</v>
      </c>
      <c r="E11" s="8"/>
      <c r="F11" s="26">
        <f t="shared" ref="F11:H11" si="5">ROUND(B11,0)</f>
        <v>67841</v>
      </c>
      <c r="G11" s="26">
        <f t="shared" si="5"/>
        <v>31864</v>
      </c>
      <c r="H11" s="26">
        <f t="shared" si="5"/>
        <v>35977</v>
      </c>
      <c r="I11" s="7"/>
      <c r="J11" s="9"/>
      <c r="K11" s="9"/>
      <c r="L11" s="9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35" customFormat="1" ht="24.95" customHeight="1" x14ac:dyDescent="0.3">
      <c r="A12" s="19" t="s">
        <v>16</v>
      </c>
      <c r="B12" s="9">
        <v>203310</v>
      </c>
      <c r="C12" s="9">
        <v>111896</v>
      </c>
      <c r="D12" s="9">
        <v>91414</v>
      </c>
      <c r="E12" s="8"/>
      <c r="F12" s="26">
        <f t="shared" ref="F12:H12" si="6">ROUND(B12,0)</f>
        <v>203310</v>
      </c>
      <c r="G12" s="26">
        <f t="shared" si="6"/>
        <v>111896</v>
      </c>
      <c r="H12" s="26">
        <f t="shared" si="6"/>
        <v>91414</v>
      </c>
      <c r="I12" s="7"/>
      <c r="J12" s="9"/>
      <c r="K12" s="9"/>
      <c r="L12" s="9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35" customFormat="1" ht="24.95" customHeight="1" x14ac:dyDescent="0.3">
      <c r="A13" s="19" t="s">
        <v>17</v>
      </c>
      <c r="B13" s="9">
        <v>118112</v>
      </c>
      <c r="C13" s="9">
        <v>66576</v>
      </c>
      <c r="D13" s="9">
        <v>51536</v>
      </c>
      <c r="E13" s="8"/>
      <c r="F13" s="26">
        <f t="shared" ref="F13:H13" si="7">ROUND(B13,0)</f>
        <v>118112</v>
      </c>
      <c r="G13" s="26">
        <f t="shared" si="7"/>
        <v>66576</v>
      </c>
      <c r="H13" s="26">
        <f t="shared" si="7"/>
        <v>51536</v>
      </c>
      <c r="I13" s="7"/>
      <c r="J13" s="9"/>
      <c r="K13" s="9"/>
      <c r="L13" s="9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35" customFormat="1" ht="33" customHeight="1" x14ac:dyDescent="0.3">
      <c r="A14" s="10"/>
      <c r="B14" s="10"/>
      <c r="C14" s="11" t="s">
        <v>6</v>
      </c>
      <c r="D14" s="12"/>
      <c r="E14" s="10"/>
      <c r="F14" s="10"/>
      <c r="G14" s="10"/>
      <c r="H14" s="2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35" customFormat="1" ht="27" customHeight="1" x14ac:dyDescent="0.3">
      <c r="A15" s="18" t="s">
        <v>4</v>
      </c>
      <c r="B15" s="13">
        <v>100</v>
      </c>
      <c r="C15" s="13">
        <v>100</v>
      </c>
      <c r="D15" s="13">
        <v>100</v>
      </c>
      <c r="E15" s="6"/>
      <c r="F15" s="22">
        <f t="shared" ref="F15:H15" si="8">SUM(B16:B23)</f>
        <v>100</v>
      </c>
      <c r="G15" s="22">
        <f t="shared" si="8"/>
        <v>100</v>
      </c>
      <c r="H15" s="22">
        <f t="shared" si="8"/>
        <v>100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35" customFormat="1" ht="24.95" customHeight="1" x14ac:dyDescent="0.3">
      <c r="A16" s="8" t="s">
        <v>18</v>
      </c>
      <c r="B16" s="29">
        <f>ROUND(B6*100/$B$5,1)</f>
        <v>0.2</v>
      </c>
      <c r="C16" s="40" t="s">
        <v>5</v>
      </c>
      <c r="D16" s="29">
        <v>0.4</v>
      </c>
      <c r="E16" s="29"/>
      <c r="F16" s="36">
        <f>B6*100/$B$5</f>
        <v>0.15778642649262084</v>
      </c>
      <c r="G16" s="36" t="e">
        <f>C6*100/$C$5</f>
        <v>#VALUE!</v>
      </c>
      <c r="H16" s="39">
        <f>D6*100/$D$5</f>
        <v>0.34697567856703304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35" customFormat="1" ht="24.95" customHeight="1" x14ac:dyDescent="0.3">
      <c r="A17" s="19" t="s">
        <v>11</v>
      </c>
      <c r="B17" s="45" t="s">
        <v>7</v>
      </c>
      <c r="C17" s="44" t="s">
        <v>7</v>
      </c>
      <c r="D17" s="45" t="s">
        <v>7</v>
      </c>
      <c r="E17" s="38"/>
      <c r="F17" s="36">
        <f t="shared" ref="F17:F23" si="9">B7*100/$B$5</f>
        <v>4.6711670598770426E-2</v>
      </c>
      <c r="G17" s="36">
        <f>C7*100/$C$5</f>
        <v>5.0533363863907332E-2</v>
      </c>
      <c r="H17" s="36">
        <f>D7*100/$D$5</f>
        <v>4.1656015980762497E-2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35" customFormat="1" ht="24.95" customHeight="1" x14ac:dyDescent="0.3">
      <c r="A18" s="27" t="s">
        <v>12</v>
      </c>
      <c r="B18" s="29">
        <f t="shared" ref="B18:B23" si="10">ROUND(B8*100/$B$5,1)</f>
        <v>2.5</v>
      </c>
      <c r="C18" s="40">
        <v>3</v>
      </c>
      <c r="D18" s="29">
        <f t="shared" ref="D18:D23" si="11">ROUND(D8*100/$D$5,1)</f>
        <v>1.9</v>
      </c>
      <c r="E18" s="38"/>
      <c r="F18" s="36">
        <f t="shared" si="9"/>
        <v>2.4875579052506502</v>
      </c>
      <c r="G18" s="36">
        <f t="shared" ref="G18:G23" si="12">C8*100/$C$5</f>
        <v>2.9862059708327742</v>
      </c>
      <c r="H18" s="36">
        <f>D8*100/$D$5</f>
        <v>1.889668361309135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35" customFormat="1" ht="24.95" customHeight="1" x14ac:dyDescent="0.3">
      <c r="A19" s="19" t="s">
        <v>13</v>
      </c>
      <c r="B19" s="29">
        <f t="shared" si="10"/>
        <v>7</v>
      </c>
      <c r="C19" s="40">
        <v>7.9</v>
      </c>
      <c r="D19" s="29">
        <f t="shared" si="11"/>
        <v>5.9</v>
      </c>
      <c r="E19" s="38"/>
      <c r="F19" s="36">
        <f t="shared" si="9"/>
        <v>7.0394702853501867</v>
      </c>
      <c r="G19" s="36">
        <f t="shared" si="12"/>
        <v>7.9546620976083506</v>
      </c>
      <c r="H19" s="36">
        <f t="shared" ref="H19:H23" si="13">D9*100/$D$5</f>
        <v>5.9416626430742143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35" customFormat="1" ht="24.95" customHeight="1" x14ac:dyDescent="0.3">
      <c r="A20" s="19" t="s">
        <v>14</v>
      </c>
      <c r="B20" s="29">
        <f t="shared" si="10"/>
        <v>6.5</v>
      </c>
      <c r="C20" s="40">
        <f t="shared" ref="C20:C23" si="14">ROUND(C10*100/$C$5,1)</f>
        <v>6</v>
      </c>
      <c r="D20" s="29">
        <f t="shared" si="11"/>
        <v>7.1</v>
      </c>
      <c r="E20" s="38"/>
      <c r="F20" s="36">
        <f t="shared" si="9"/>
        <v>6.4754860596876131</v>
      </c>
      <c r="G20" s="36">
        <f t="shared" si="12"/>
        <v>5.9692536064240542</v>
      </c>
      <c r="H20" s="36">
        <f t="shared" si="13"/>
        <v>7.0824694443655503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35" customFormat="1" ht="24.95" customHeight="1" x14ac:dyDescent="0.3">
      <c r="A21" s="19" t="s">
        <v>15</v>
      </c>
      <c r="B21" s="29">
        <f t="shared" si="10"/>
        <v>14.6</v>
      </c>
      <c r="C21" s="40">
        <v>12.6</v>
      </c>
      <c r="D21" s="29">
        <f t="shared" si="11"/>
        <v>17</v>
      </c>
      <c r="E21" s="38"/>
      <c r="F21" s="36">
        <f t="shared" si="9"/>
        <v>14.6035320050285</v>
      </c>
      <c r="G21" s="36">
        <f t="shared" si="12"/>
        <v>12.579649266871431</v>
      </c>
      <c r="H21" s="36">
        <f t="shared" si="13"/>
        <v>17.030210078862414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35" customFormat="1" ht="24.95" customHeight="1" x14ac:dyDescent="0.3">
      <c r="A22" s="19" t="s">
        <v>16</v>
      </c>
      <c r="B22" s="29">
        <f t="shared" si="10"/>
        <v>43.8</v>
      </c>
      <c r="C22" s="40">
        <f>ROUND(C12*100/$C$5,1)</f>
        <v>44.2</v>
      </c>
      <c r="D22" s="29">
        <f t="shared" si="11"/>
        <v>43.3</v>
      </c>
      <c r="E22" s="38"/>
      <c r="F22" s="36">
        <f t="shared" si="9"/>
        <v>43.764745389106061</v>
      </c>
      <c r="G22" s="36">
        <f t="shared" si="12"/>
        <v>44.175635022779495</v>
      </c>
      <c r="H22" s="36">
        <f t="shared" si="13"/>
        <v>43.272080055288896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35" customFormat="1" ht="24.95" customHeight="1" x14ac:dyDescent="0.3">
      <c r="A23" s="30" t="s">
        <v>17</v>
      </c>
      <c r="B23" s="42">
        <f t="shared" si="10"/>
        <v>25.4</v>
      </c>
      <c r="C23" s="43">
        <f t="shared" si="14"/>
        <v>26.3</v>
      </c>
      <c r="D23" s="42">
        <f t="shared" si="11"/>
        <v>24.4</v>
      </c>
      <c r="E23" s="38"/>
      <c r="F23" s="36">
        <f t="shared" si="9"/>
        <v>25.424925519640428</v>
      </c>
      <c r="G23" s="36">
        <f t="shared" si="12"/>
        <v>26.283665879714803</v>
      </c>
      <c r="H23" s="36">
        <f t="shared" si="13"/>
        <v>24.395277722551999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9.5" customHeight="1" x14ac:dyDescent="0.3">
      <c r="A24" s="37" t="s">
        <v>19</v>
      </c>
      <c r="B24" s="31"/>
      <c r="C24" s="32"/>
      <c r="D24" s="32"/>
      <c r="E24" s="33"/>
      <c r="F24" s="33"/>
      <c r="G24" s="34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.95" customHeight="1" x14ac:dyDescent="0.3">
      <c r="A25" s="41" t="s">
        <v>20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6.149999999999999" customHeight="1" x14ac:dyDescent="0.3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899999999999999" customHeight="1" x14ac:dyDescent="0.35">
      <c r="A27" s="20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0.75" customHeight="1" x14ac:dyDescent="0.35">
      <c r="A28" s="15"/>
      <c r="B28" s="21"/>
      <c r="C28" s="21"/>
      <c r="D28" s="21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0.75" customHeight="1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0.75" customHeight="1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0.75" customHeight="1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0.75" customHeight="1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0.75" customHeight="1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0.75" customHeight="1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0.75" customHeight="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0.75" customHeight="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0.75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0.75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0.75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0.75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0.75" customHeight="1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0.75" customHeigh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0.75" customHeight="1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0.75" customHeight="1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0.75" customHeight="1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0.75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0.75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0.75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0.75" customHeight="1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0.75" customHeight="1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0.75" customHeight="1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0.75" customHeight="1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0.75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0.75" customHeight="1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0.75" customHeight="1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0.75" customHeight="1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0.75" customHeight="1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0.75" customHeight="1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0.75" customHeight="1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0.75" customHeight="1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0.75" customHeight="1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0.75" customHeight="1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0.75" customHeight="1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0.75" customHeight="1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0.75" customHeight="1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0.75" customHeight="1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0.75" customHeight="1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0.75" customHeight="1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0.75" customHeight="1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0.75" customHeight="1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0.75" customHeight="1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0.75" customHeight="1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0.75" customHeight="1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0.75" customHeight="1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0.75" customHeight="1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0.75" customHeight="1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0.75" customHeight="1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0.75" customHeight="1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0.75" customHeight="1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0.75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0.75" customHeight="1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0.75" customHeight="1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0.75" customHeight="1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0.75" customHeight="1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0.75" customHeight="1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0.75" customHeight="1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0.75" customHeight="1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0.75" customHeight="1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0.75" customHeight="1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0.75" customHeight="1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0.75" customHeight="1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0.75" customHeight="1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0.75" customHeight="1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0.75" customHeight="1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0.75" customHeight="1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0.75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0.75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0.75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0.75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0.75" customHeigh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0.75" customHeigh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0.75" customHeight="1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0.75" customHeigh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0.75" customHeight="1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0.75" customHeight="1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0.75" customHeight="1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0.75" customHeight="1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0.75" customHeight="1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0.75" customHeight="1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0.75" customHeight="1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0.75" customHeight="1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0.75" customHeight="1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0.75" customHeight="1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0.75" customHeight="1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0.75" customHeight="1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0.75" customHeight="1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0.75" customHeight="1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0.75" customHeight="1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0.75" customHeight="1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0.75" customHeight="1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0.75" customHeight="1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0.75" customHeight="1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0.75" customHeight="1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0.75" customHeight="1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0.75" customHeight="1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0.75" customHeight="1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0.75" customHeight="1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0.75" customHeight="1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0.75" customHeight="1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0.75" customHeight="1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0.75" customHeight="1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0.75" customHeight="1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0.75" customHeight="1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0.75" customHeight="1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0.75" customHeight="1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0.75" customHeight="1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0.75" customHeight="1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0.75" customHeight="1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0.75" customHeight="1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0.75" customHeight="1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0.75" customHeight="1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0.75" customHeight="1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0.75" customHeight="1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0.75" customHeight="1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0.75" customHeight="1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0.75" customHeight="1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0.75" customHeight="1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0.75" customHeight="1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0.75" customHeight="1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0.75" customHeight="1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0.75" customHeight="1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0.75" customHeight="1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0.75" customHeight="1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0.75" customHeight="1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0.75" customHeight="1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0.75" customHeight="1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0.75" customHeight="1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0.75" customHeight="1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0.75" customHeight="1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0.75" customHeight="1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0.75" customHeight="1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0.75" customHeight="1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0.75" customHeight="1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0.75" customHeight="1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0.75" customHeight="1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0.75" customHeight="1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0.75" customHeight="1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0.75" customHeight="1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0.75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0.75" customHeight="1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0.75" customHeight="1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0.75" customHeight="1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0.75" customHeight="1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0.75" customHeight="1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0.75" customHeight="1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0.75" customHeight="1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0.75" customHeight="1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0.75" customHeight="1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0.75" customHeight="1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0.75" customHeight="1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0.75" customHeight="1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0.75" customHeight="1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0.75" customHeight="1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0.75" customHeight="1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0.75" customHeight="1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0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0.75" customHeight="1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0.75" customHeight="1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0.75" customHeight="1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0.75" customHeight="1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0.75" customHeight="1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0.75" customHeight="1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0.75" customHeight="1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0.75" customHeight="1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0.75" customHeight="1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0.75" customHeight="1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0.75" customHeight="1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0.75" customHeight="1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0.75" customHeight="1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0.75" customHeight="1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0.75" customHeight="1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0.75" customHeight="1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0.75" customHeight="1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0.75" customHeight="1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0.75" customHeight="1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0.75" customHeight="1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0.75" customHeight="1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0.75" customHeight="1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0.75" customHeight="1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0.75" customHeight="1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0.75" customHeight="1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0.75" customHeight="1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0.75" customHeight="1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0.75" customHeight="1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0.75" customHeight="1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0.75" customHeight="1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0.75" customHeight="1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0.75" customHeight="1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0.75" customHeight="1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0.75" customHeight="1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0.75" customHeight="1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0.75" customHeight="1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0.75" customHeight="1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0.75" customHeight="1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0.75" customHeight="1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0.75" customHeight="1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0.75" customHeight="1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0.75" customHeight="1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0.75" customHeight="1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0.75" customHeight="1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0.75" customHeight="1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0.75" customHeight="1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0.75" customHeight="1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0.75" customHeight="1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0.75" customHeight="1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0.75" customHeight="1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0.75" customHeight="1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0.75" customHeight="1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0.75" customHeight="1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0.75" customHeight="1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0.75" customHeight="1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0.75" customHeight="1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0.75" customHeight="1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0.75" customHeight="1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0.75" customHeight="1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0.75" customHeight="1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0.75" customHeight="1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0.75" customHeight="1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0.75" customHeight="1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0.75" customHeight="1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0.75" customHeight="1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0.75" customHeight="1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0.75" customHeight="1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0.75" customHeight="1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0.75" customHeight="1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0.75" customHeight="1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0.75" customHeight="1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0.75" customHeight="1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0.75" customHeight="1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0.75" customHeight="1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0.75" customHeight="1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0.75" customHeight="1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0.75" customHeight="1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0.75" customHeight="1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0.75" customHeight="1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0.75" customHeight="1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0.75" customHeight="1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0.75" customHeight="1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0.75" customHeight="1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0.75" customHeight="1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0.75" customHeight="1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0.75" customHeight="1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0.75" customHeight="1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0.75" customHeight="1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0.75" customHeight="1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0.75" customHeight="1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0.75" customHeight="1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0.75" customHeight="1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0.75" customHeight="1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0.75" customHeight="1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0.75" customHeight="1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0.75" customHeight="1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0.75" customHeight="1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0.75" customHeight="1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0.75" customHeight="1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0.75" customHeight="1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0.75" customHeight="1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0.75" customHeight="1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0.75" customHeight="1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0.75" customHeight="1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0.75" customHeight="1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0.75" customHeight="1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0.75" customHeight="1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0.75" customHeight="1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0.75" customHeight="1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0.75" customHeight="1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0.75" customHeight="1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0.75" customHeight="1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0.75" customHeight="1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0.75" customHeight="1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0.75" customHeight="1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0.75" customHeight="1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0.75" customHeight="1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0.75" customHeight="1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0.75" customHeight="1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0.75" customHeight="1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0.75" customHeight="1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0.75" customHeight="1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0.75" customHeight="1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0.75" customHeight="1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0.75" customHeight="1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0.75" customHeight="1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0.75" customHeight="1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0.75" customHeight="1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0.75" customHeight="1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0.75" customHeight="1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0.75" customHeight="1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0.75" customHeight="1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0.75" customHeight="1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0.75" customHeight="1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0.75" customHeight="1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0.75" customHeight="1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0.75" customHeight="1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0.75" customHeight="1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0.75" customHeight="1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0.75" customHeight="1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0.75" customHeight="1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0.75" customHeight="1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0.75" customHeight="1" x14ac:dyDescent="0.3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0.75" customHeight="1" x14ac:dyDescent="0.3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0.75" customHeight="1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0.75" customHeight="1" x14ac:dyDescent="0.3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0.75" customHeight="1" x14ac:dyDescent="0.3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0.75" customHeight="1" x14ac:dyDescent="0.3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0.75" customHeight="1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0.75" customHeight="1" x14ac:dyDescent="0.3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0.75" customHeight="1" x14ac:dyDescent="0.3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0.75" customHeight="1" x14ac:dyDescent="0.3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0.75" customHeight="1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0.75" customHeight="1" x14ac:dyDescent="0.3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0.75" customHeight="1" x14ac:dyDescent="0.3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0.75" customHeight="1" x14ac:dyDescent="0.3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0.75" customHeight="1" x14ac:dyDescent="0.3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0.75" customHeight="1" x14ac:dyDescent="0.3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0.75" customHeight="1" x14ac:dyDescent="0.3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0.75" customHeight="1" x14ac:dyDescent="0.3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0.75" customHeight="1" x14ac:dyDescent="0.3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0.75" customHeight="1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0.75" customHeight="1" x14ac:dyDescent="0.3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0.75" customHeight="1" x14ac:dyDescent="0.3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0.75" customHeight="1" x14ac:dyDescent="0.3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0.75" customHeight="1" x14ac:dyDescent="0.3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0.75" customHeight="1" x14ac:dyDescent="0.3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0.75" customHeight="1" x14ac:dyDescent="0.3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0.75" customHeight="1" x14ac:dyDescent="0.3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0.75" customHeight="1" x14ac:dyDescent="0.3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0.75" customHeight="1" x14ac:dyDescent="0.3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0.75" customHeight="1" x14ac:dyDescent="0.3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0.75" customHeight="1" x14ac:dyDescent="0.3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0.75" customHeight="1" x14ac:dyDescent="0.3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0.75" customHeight="1" x14ac:dyDescent="0.3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0.75" customHeight="1" x14ac:dyDescent="0.3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0.75" customHeight="1" x14ac:dyDescent="0.3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0.75" customHeight="1" x14ac:dyDescent="0.3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0.75" customHeight="1" x14ac:dyDescent="0.3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0.75" customHeight="1" x14ac:dyDescent="0.3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0.75" customHeight="1" x14ac:dyDescent="0.3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0.75" customHeight="1" x14ac:dyDescent="0.3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0.75" customHeight="1" x14ac:dyDescent="0.3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0.75" customHeight="1" x14ac:dyDescent="0.3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0.75" customHeight="1" x14ac:dyDescent="0.3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0.75" customHeight="1" x14ac:dyDescent="0.3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0.75" customHeight="1" x14ac:dyDescent="0.3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0.75" customHeight="1" x14ac:dyDescent="0.3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0.75" customHeight="1" x14ac:dyDescent="0.3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0.75" customHeight="1" x14ac:dyDescent="0.3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0.75" customHeight="1" x14ac:dyDescent="0.3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0.75" customHeight="1" x14ac:dyDescent="0.3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0.75" customHeight="1" x14ac:dyDescent="0.3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0.75" customHeight="1" x14ac:dyDescent="0.3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0.75" customHeight="1" x14ac:dyDescent="0.3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0.75" customHeight="1" x14ac:dyDescent="0.3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0.75" customHeight="1" x14ac:dyDescent="0.3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0.75" customHeight="1" x14ac:dyDescent="0.3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0.75" customHeight="1" x14ac:dyDescent="0.3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0.75" customHeight="1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0.75" customHeight="1" x14ac:dyDescent="0.3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0.75" customHeight="1" x14ac:dyDescent="0.3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0.75" customHeight="1" x14ac:dyDescent="0.3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0.75" customHeight="1" x14ac:dyDescent="0.3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0.75" customHeight="1" x14ac:dyDescent="0.3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0.75" customHeight="1" x14ac:dyDescent="0.3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0.75" customHeight="1" x14ac:dyDescent="0.3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0.75" customHeight="1" x14ac:dyDescent="0.3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0.75" customHeight="1" x14ac:dyDescent="0.3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0.75" customHeight="1" x14ac:dyDescent="0.3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0.75" customHeight="1" x14ac:dyDescent="0.3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0.75" customHeight="1" x14ac:dyDescent="0.3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0.75" customHeight="1" x14ac:dyDescent="0.3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0.75" customHeight="1" x14ac:dyDescent="0.3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0.75" customHeight="1" x14ac:dyDescent="0.3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0.75" customHeight="1" x14ac:dyDescent="0.3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0.75" customHeight="1" x14ac:dyDescent="0.3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0.75" customHeight="1" x14ac:dyDescent="0.3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0.75" customHeight="1" x14ac:dyDescent="0.3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0.75" customHeight="1" x14ac:dyDescent="0.3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0.75" customHeight="1" x14ac:dyDescent="0.3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0.75" customHeight="1" x14ac:dyDescent="0.3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0.75" customHeight="1" x14ac:dyDescent="0.3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0.75" customHeight="1" x14ac:dyDescent="0.3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0.75" customHeight="1" x14ac:dyDescent="0.3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0.75" customHeight="1" x14ac:dyDescent="0.3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0.75" customHeight="1" x14ac:dyDescent="0.3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0.75" customHeight="1" x14ac:dyDescent="0.3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0.75" customHeight="1" x14ac:dyDescent="0.3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0.75" customHeight="1" x14ac:dyDescent="0.3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0.75" customHeight="1" x14ac:dyDescent="0.3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0.75" customHeight="1" x14ac:dyDescent="0.3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0.75" customHeight="1" x14ac:dyDescent="0.3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0.75" customHeight="1" x14ac:dyDescent="0.3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0.75" customHeight="1" x14ac:dyDescent="0.3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0.75" customHeight="1" x14ac:dyDescent="0.3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0.75" customHeight="1" x14ac:dyDescent="0.3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0.75" customHeight="1" x14ac:dyDescent="0.3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0.75" customHeight="1" x14ac:dyDescent="0.3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0.75" customHeight="1" x14ac:dyDescent="0.3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0.75" customHeight="1" x14ac:dyDescent="0.3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0.75" customHeight="1" x14ac:dyDescent="0.3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0.75" customHeight="1" x14ac:dyDescent="0.3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0.75" customHeight="1" x14ac:dyDescent="0.3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0.75" customHeight="1" x14ac:dyDescent="0.3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0.75" customHeight="1" x14ac:dyDescent="0.3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0.75" customHeight="1" x14ac:dyDescent="0.3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0.75" customHeight="1" x14ac:dyDescent="0.3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0.75" customHeight="1" x14ac:dyDescent="0.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0.75" customHeight="1" x14ac:dyDescent="0.3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0.75" customHeight="1" x14ac:dyDescent="0.3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0.75" customHeight="1" x14ac:dyDescent="0.3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0.75" customHeight="1" x14ac:dyDescent="0.3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0.75" customHeight="1" x14ac:dyDescent="0.3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0.75" customHeight="1" x14ac:dyDescent="0.3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0.75" customHeight="1" x14ac:dyDescent="0.3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0.75" customHeight="1" x14ac:dyDescent="0.3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0.75" customHeight="1" x14ac:dyDescent="0.3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0.75" customHeight="1" x14ac:dyDescent="0.3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0.75" customHeight="1" x14ac:dyDescent="0.3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0.75" customHeight="1" x14ac:dyDescent="0.3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0.75" customHeight="1" x14ac:dyDescent="0.3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0.75" customHeight="1" x14ac:dyDescent="0.3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0.75" customHeight="1" x14ac:dyDescent="0.3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0.75" customHeight="1" x14ac:dyDescent="0.3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0.75" customHeight="1" x14ac:dyDescent="0.3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0.75" customHeight="1" x14ac:dyDescent="0.3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0.75" customHeight="1" x14ac:dyDescent="0.3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0.75" customHeight="1" x14ac:dyDescent="0.3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0.75" customHeight="1" x14ac:dyDescent="0.3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0.75" customHeight="1" x14ac:dyDescent="0.3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0.75" customHeight="1" x14ac:dyDescent="0.3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0.75" customHeight="1" x14ac:dyDescent="0.3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0.75" customHeight="1" x14ac:dyDescent="0.3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0.75" customHeight="1" x14ac:dyDescent="0.3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0.75" customHeight="1" x14ac:dyDescent="0.3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0.75" customHeight="1" x14ac:dyDescent="0.3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0.75" customHeight="1" x14ac:dyDescent="0.3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0.75" customHeight="1" x14ac:dyDescent="0.3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0.75" customHeight="1" x14ac:dyDescent="0.3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0.75" customHeight="1" x14ac:dyDescent="0.3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0.75" customHeight="1" x14ac:dyDescent="0.3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0.75" customHeight="1" x14ac:dyDescent="0.3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0.75" customHeight="1" x14ac:dyDescent="0.3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0.75" customHeight="1" x14ac:dyDescent="0.3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0.75" customHeight="1" x14ac:dyDescent="0.3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0.75" customHeight="1" x14ac:dyDescent="0.3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0.75" customHeight="1" x14ac:dyDescent="0.3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0.75" customHeight="1" x14ac:dyDescent="0.3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0.75" customHeight="1" x14ac:dyDescent="0.3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0.75" customHeight="1" x14ac:dyDescent="0.3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0.75" customHeight="1" x14ac:dyDescent="0.3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0.75" customHeight="1" x14ac:dyDescent="0.3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0.75" customHeight="1" x14ac:dyDescent="0.3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0.75" customHeight="1" x14ac:dyDescent="0.3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0.75" customHeight="1" x14ac:dyDescent="0.3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0.75" customHeight="1" x14ac:dyDescent="0.3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0.75" customHeight="1" x14ac:dyDescent="0.3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0.75" customHeight="1" x14ac:dyDescent="0.3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0.75" customHeight="1" x14ac:dyDescent="0.3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0.75" customHeight="1" x14ac:dyDescent="0.3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0.75" customHeight="1" x14ac:dyDescent="0.3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0.75" customHeight="1" x14ac:dyDescent="0.3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0.75" customHeight="1" x14ac:dyDescent="0.3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0.75" customHeight="1" x14ac:dyDescent="0.3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0.75" customHeight="1" x14ac:dyDescent="0.3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0.75" customHeight="1" x14ac:dyDescent="0.3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0.75" customHeight="1" x14ac:dyDescent="0.3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0.75" customHeight="1" x14ac:dyDescent="0.3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0.75" customHeight="1" x14ac:dyDescent="0.3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0.75" customHeight="1" x14ac:dyDescent="0.3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0.75" customHeight="1" x14ac:dyDescent="0.3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0.75" customHeight="1" x14ac:dyDescent="0.3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0.75" customHeight="1" x14ac:dyDescent="0.3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0.75" customHeight="1" x14ac:dyDescent="0.3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0.75" customHeight="1" x14ac:dyDescent="0.3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0.75" customHeight="1" x14ac:dyDescent="0.3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0.75" customHeight="1" x14ac:dyDescent="0.3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0.75" customHeight="1" x14ac:dyDescent="0.3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0.75" customHeight="1" x14ac:dyDescent="0.3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0.75" customHeight="1" x14ac:dyDescent="0.3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0.75" customHeight="1" x14ac:dyDescent="0.3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0.75" customHeight="1" x14ac:dyDescent="0.3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0.75" customHeight="1" x14ac:dyDescent="0.3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0.75" customHeight="1" x14ac:dyDescent="0.3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0.75" customHeight="1" x14ac:dyDescent="0.3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0.75" customHeight="1" x14ac:dyDescent="0.3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0.75" customHeight="1" x14ac:dyDescent="0.3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0.75" customHeight="1" x14ac:dyDescent="0.3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0.75" customHeight="1" x14ac:dyDescent="0.3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0.75" customHeight="1" x14ac:dyDescent="0.3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0.75" customHeight="1" x14ac:dyDescent="0.3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0.75" customHeight="1" x14ac:dyDescent="0.3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0.75" customHeight="1" x14ac:dyDescent="0.3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0.75" customHeight="1" x14ac:dyDescent="0.3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0.75" customHeight="1" x14ac:dyDescent="0.3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0.75" customHeight="1" x14ac:dyDescent="0.3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0.75" customHeight="1" x14ac:dyDescent="0.3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0.75" customHeight="1" x14ac:dyDescent="0.3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0.75" customHeight="1" x14ac:dyDescent="0.3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0.75" customHeight="1" x14ac:dyDescent="0.3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0.75" customHeight="1" x14ac:dyDescent="0.3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0.75" customHeight="1" x14ac:dyDescent="0.3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0.75" customHeight="1" x14ac:dyDescent="0.3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0.75" customHeight="1" x14ac:dyDescent="0.3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0.75" customHeight="1" x14ac:dyDescent="0.3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0.75" customHeight="1" x14ac:dyDescent="0.3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0.75" customHeight="1" x14ac:dyDescent="0.3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0.75" customHeight="1" x14ac:dyDescent="0.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0.75" customHeight="1" x14ac:dyDescent="0.3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0.75" customHeight="1" x14ac:dyDescent="0.3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0.75" customHeight="1" x14ac:dyDescent="0.3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0.75" customHeight="1" x14ac:dyDescent="0.3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0.75" customHeight="1" x14ac:dyDescent="0.3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0.75" customHeight="1" x14ac:dyDescent="0.3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0.75" customHeight="1" x14ac:dyDescent="0.3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0.75" customHeight="1" x14ac:dyDescent="0.3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0.75" customHeight="1" x14ac:dyDescent="0.3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0.75" customHeight="1" x14ac:dyDescent="0.3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0.75" customHeight="1" x14ac:dyDescent="0.3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0.75" customHeight="1" x14ac:dyDescent="0.3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0.75" customHeight="1" x14ac:dyDescent="0.3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0.75" customHeight="1" x14ac:dyDescent="0.3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0.75" customHeight="1" x14ac:dyDescent="0.3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0.75" customHeight="1" x14ac:dyDescent="0.3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0.75" customHeight="1" x14ac:dyDescent="0.3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0.75" customHeight="1" x14ac:dyDescent="0.3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0.75" customHeight="1" x14ac:dyDescent="0.3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0.75" customHeight="1" x14ac:dyDescent="0.3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0.75" customHeight="1" x14ac:dyDescent="0.3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0.75" customHeight="1" x14ac:dyDescent="0.3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0.75" customHeight="1" x14ac:dyDescent="0.3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0.75" customHeight="1" x14ac:dyDescent="0.3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0.75" customHeight="1" x14ac:dyDescent="0.3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0.75" customHeight="1" x14ac:dyDescent="0.3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0.75" customHeight="1" x14ac:dyDescent="0.3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0.75" customHeight="1" x14ac:dyDescent="0.3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0.75" customHeight="1" x14ac:dyDescent="0.3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0.75" customHeight="1" x14ac:dyDescent="0.3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0.75" customHeight="1" x14ac:dyDescent="0.3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0.75" customHeight="1" x14ac:dyDescent="0.3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0.75" customHeight="1" x14ac:dyDescent="0.3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0.75" customHeight="1" x14ac:dyDescent="0.3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0.75" customHeight="1" x14ac:dyDescent="0.3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0.75" customHeight="1" x14ac:dyDescent="0.3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0.75" customHeight="1" x14ac:dyDescent="0.3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0.75" customHeight="1" x14ac:dyDescent="0.3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0.75" customHeight="1" x14ac:dyDescent="0.3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0.75" customHeight="1" x14ac:dyDescent="0.3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0.75" customHeight="1" x14ac:dyDescent="0.3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0.75" customHeight="1" x14ac:dyDescent="0.3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0.75" customHeight="1" x14ac:dyDescent="0.3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0.75" customHeight="1" x14ac:dyDescent="0.3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0.75" customHeight="1" x14ac:dyDescent="0.3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0.75" customHeight="1" x14ac:dyDescent="0.3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0.75" customHeight="1" x14ac:dyDescent="0.3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0.75" customHeight="1" x14ac:dyDescent="0.3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0.75" customHeight="1" x14ac:dyDescent="0.3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0.75" customHeight="1" x14ac:dyDescent="0.3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0.75" customHeight="1" x14ac:dyDescent="0.3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0.75" customHeight="1" x14ac:dyDescent="0.3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0.75" customHeight="1" x14ac:dyDescent="0.3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0.75" customHeight="1" x14ac:dyDescent="0.3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0.75" customHeight="1" x14ac:dyDescent="0.3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0.75" customHeight="1" x14ac:dyDescent="0.3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0.75" customHeight="1" x14ac:dyDescent="0.3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0.75" customHeight="1" x14ac:dyDescent="0.3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0.75" customHeight="1" x14ac:dyDescent="0.3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0.75" customHeight="1" x14ac:dyDescent="0.3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0.75" customHeight="1" x14ac:dyDescent="0.3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0.75" customHeight="1" x14ac:dyDescent="0.3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0.75" customHeight="1" x14ac:dyDescent="0.3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0.75" customHeight="1" x14ac:dyDescent="0.3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0.75" customHeight="1" x14ac:dyDescent="0.3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0.75" customHeight="1" x14ac:dyDescent="0.3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0.75" customHeight="1" x14ac:dyDescent="0.3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0.75" customHeight="1" x14ac:dyDescent="0.3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0.75" customHeight="1" x14ac:dyDescent="0.3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0.75" customHeight="1" x14ac:dyDescent="0.3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0.75" customHeight="1" x14ac:dyDescent="0.3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0.75" customHeight="1" x14ac:dyDescent="0.3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0.75" customHeight="1" x14ac:dyDescent="0.3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0.75" customHeight="1" x14ac:dyDescent="0.3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0.75" customHeight="1" x14ac:dyDescent="0.3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0.75" customHeight="1" x14ac:dyDescent="0.3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0.75" customHeight="1" x14ac:dyDescent="0.3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0.75" customHeight="1" x14ac:dyDescent="0.3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0.75" customHeight="1" x14ac:dyDescent="0.3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0.75" customHeight="1" x14ac:dyDescent="0.3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0.75" customHeight="1" x14ac:dyDescent="0.3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0.75" customHeight="1" x14ac:dyDescent="0.3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0.75" customHeight="1" x14ac:dyDescent="0.3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0.75" customHeight="1" x14ac:dyDescent="0.3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0.75" customHeight="1" x14ac:dyDescent="0.3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0.75" customHeight="1" x14ac:dyDescent="0.3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0.75" customHeight="1" x14ac:dyDescent="0.3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0.75" customHeight="1" x14ac:dyDescent="0.3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0.75" customHeight="1" x14ac:dyDescent="0.3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0.75" customHeight="1" x14ac:dyDescent="0.3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0.75" customHeight="1" x14ac:dyDescent="0.3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0.75" customHeight="1" x14ac:dyDescent="0.3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0.75" customHeight="1" x14ac:dyDescent="0.3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0.75" customHeight="1" x14ac:dyDescent="0.3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0.75" customHeight="1" x14ac:dyDescent="0.3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0.75" customHeight="1" x14ac:dyDescent="0.3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0.75" customHeight="1" x14ac:dyDescent="0.3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0.75" customHeight="1" x14ac:dyDescent="0.3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0.75" customHeight="1" x14ac:dyDescent="0.3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0.75" customHeight="1" x14ac:dyDescent="0.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0.75" customHeight="1" x14ac:dyDescent="0.3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0.75" customHeight="1" x14ac:dyDescent="0.3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0.75" customHeight="1" x14ac:dyDescent="0.3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0.75" customHeight="1" x14ac:dyDescent="0.3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0.75" customHeight="1" x14ac:dyDescent="0.3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0.75" customHeight="1" x14ac:dyDescent="0.3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0.75" customHeight="1" x14ac:dyDescent="0.3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0.75" customHeight="1" x14ac:dyDescent="0.3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0.75" customHeight="1" x14ac:dyDescent="0.3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0.75" customHeight="1" x14ac:dyDescent="0.3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0.75" customHeight="1" x14ac:dyDescent="0.3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0.75" customHeight="1" x14ac:dyDescent="0.3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0.75" customHeight="1" x14ac:dyDescent="0.3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0.75" customHeight="1" x14ac:dyDescent="0.3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0.75" customHeight="1" x14ac:dyDescent="0.3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0.75" customHeight="1" x14ac:dyDescent="0.3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0.75" customHeight="1" x14ac:dyDescent="0.3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0.75" customHeight="1" x14ac:dyDescent="0.3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0.75" customHeight="1" x14ac:dyDescent="0.3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0.75" customHeight="1" x14ac:dyDescent="0.3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0.75" customHeight="1" x14ac:dyDescent="0.3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0.75" customHeight="1" x14ac:dyDescent="0.3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0.75" customHeight="1" x14ac:dyDescent="0.3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0.75" customHeight="1" x14ac:dyDescent="0.3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0.75" customHeight="1" x14ac:dyDescent="0.3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0.75" customHeight="1" x14ac:dyDescent="0.3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0.75" customHeight="1" x14ac:dyDescent="0.3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0.75" customHeight="1" x14ac:dyDescent="0.3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0.75" customHeight="1" x14ac:dyDescent="0.3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0.75" customHeight="1" x14ac:dyDescent="0.3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0.75" customHeight="1" x14ac:dyDescent="0.3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0.75" customHeight="1" x14ac:dyDescent="0.3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0.75" customHeight="1" x14ac:dyDescent="0.3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0.75" customHeight="1" x14ac:dyDescent="0.3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0.75" customHeight="1" x14ac:dyDescent="0.3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0.75" customHeight="1" x14ac:dyDescent="0.3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0.75" customHeight="1" x14ac:dyDescent="0.3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0.75" customHeight="1" x14ac:dyDescent="0.3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0.75" customHeight="1" x14ac:dyDescent="0.3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0.75" customHeight="1" x14ac:dyDescent="0.3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0.75" customHeight="1" x14ac:dyDescent="0.3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0.75" customHeight="1" x14ac:dyDescent="0.3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0.75" customHeight="1" x14ac:dyDescent="0.3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0.75" customHeight="1" x14ac:dyDescent="0.3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0.75" customHeight="1" x14ac:dyDescent="0.3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0.75" customHeight="1" x14ac:dyDescent="0.3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0.75" customHeight="1" x14ac:dyDescent="0.3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0.75" customHeight="1" x14ac:dyDescent="0.3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0.75" customHeight="1" x14ac:dyDescent="0.3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0.75" customHeight="1" x14ac:dyDescent="0.3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0.75" customHeight="1" x14ac:dyDescent="0.3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0.75" customHeight="1" x14ac:dyDescent="0.3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0.75" customHeight="1" x14ac:dyDescent="0.3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0.75" customHeight="1" x14ac:dyDescent="0.3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0.75" customHeight="1" x14ac:dyDescent="0.3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0.75" customHeight="1" x14ac:dyDescent="0.3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0.75" customHeight="1" x14ac:dyDescent="0.3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0.75" customHeight="1" x14ac:dyDescent="0.3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0.75" customHeight="1" x14ac:dyDescent="0.3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0.75" customHeight="1" x14ac:dyDescent="0.3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0.75" customHeight="1" x14ac:dyDescent="0.3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0.75" customHeight="1" x14ac:dyDescent="0.3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0.75" customHeight="1" x14ac:dyDescent="0.3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0.75" customHeight="1" x14ac:dyDescent="0.3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0.75" customHeight="1" x14ac:dyDescent="0.3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0.75" customHeight="1" x14ac:dyDescent="0.3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0.75" customHeight="1" x14ac:dyDescent="0.3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0.75" customHeight="1" x14ac:dyDescent="0.3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0.75" customHeight="1" x14ac:dyDescent="0.3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0.75" customHeight="1" x14ac:dyDescent="0.3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0.75" customHeight="1" x14ac:dyDescent="0.3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0.75" customHeight="1" x14ac:dyDescent="0.3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0.75" customHeight="1" x14ac:dyDescent="0.3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0.75" customHeight="1" x14ac:dyDescent="0.3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0.75" customHeight="1" x14ac:dyDescent="0.3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0.75" customHeight="1" x14ac:dyDescent="0.3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0.75" customHeight="1" x14ac:dyDescent="0.3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0.75" customHeight="1" x14ac:dyDescent="0.3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0.75" customHeight="1" x14ac:dyDescent="0.3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0.75" customHeight="1" x14ac:dyDescent="0.3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0.75" customHeight="1" x14ac:dyDescent="0.3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0.75" customHeight="1" x14ac:dyDescent="0.3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0.75" customHeight="1" x14ac:dyDescent="0.3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0.75" customHeight="1" x14ac:dyDescent="0.3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0.75" customHeight="1" x14ac:dyDescent="0.3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0.75" customHeight="1" x14ac:dyDescent="0.3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0.75" customHeight="1" x14ac:dyDescent="0.3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0.75" customHeight="1" x14ac:dyDescent="0.3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0.75" customHeight="1" x14ac:dyDescent="0.3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0.75" customHeight="1" x14ac:dyDescent="0.3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0.75" customHeight="1" x14ac:dyDescent="0.3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0.75" customHeight="1" x14ac:dyDescent="0.3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0.75" customHeight="1" x14ac:dyDescent="0.3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0.75" customHeight="1" x14ac:dyDescent="0.3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0.75" customHeight="1" x14ac:dyDescent="0.3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0.75" customHeight="1" x14ac:dyDescent="0.3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0.75" customHeight="1" x14ac:dyDescent="0.3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0.75" customHeight="1" x14ac:dyDescent="0.3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0.75" customHeight="1" x14ac:dyDescent="0.3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0.75" customHeight="1" x14ac:dyDescent="0.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0.75" customHeight="1" x14ac:dyDescent="0.3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0.75" customHeight="1" x14ac:dyDescent="0.3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0.75" customHeight="1" x14ac:dyDescent="0.3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0.75" customHeight="1" x14ac:dyDescent="0.3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0.75" customHeight="1" x14ac:dyDescent="0.3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0.75" customHeight="1" x14ac:dyDescent="0.3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0.75" customHeight="1" x14ac:dyDescent="0.3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0.75" customHeight="1" x14ac:dyDescent="0.3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0.75" customHeight="1" x14ac:dyDescent="0.3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0.75" customHeight="1" x14ac:dyDescent="0.3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0.75" customHeight="1" x14ac:dyDescent="0.3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0.75" customHeight="1" x14ac:dyDescent="0.3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0.75" customHeight="1" x14ac:dyDescent="0.3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0.75" customHeight="1" x14ac:dyDescent="0.3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0.75" customHeight="1" x14ac:dyDescent="0.3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0.75" customHeight="1" x14ac:dyDescent="0.3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0.75" customHeight="1" x14ac:dyDescent="0.3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0.75" customHeight="1" x14ac:dyDescent="0.3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0.75" customHeight="1" x14ac:dyDescent="0.3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0.75" customHeight="1" x14ac:dyDescent="0.3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0.75" customHeight="1" x14ac:dyDescent="0.3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0.75" customHeight="1" x14ac:dyDescent="0.3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0.75" customHeight="1" x14ac:dyDescent="0.3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0.75" customHeight="1" x14ac:dyDescent="0.3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0.75" customHeight="1" x14ac:dyDescent="0.3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0.75" customHeight="1" x14ac:dyDescent="0.3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0.75" customHeight="1" x14ac:dyDescent="0.3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0.75" customHeight="1" x14ac:dyDescent="0.3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0.75" customHeight="1" x14ac:dyDescent="0.3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0.75" customHeight="1" x14ac:dyDescent="0.3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0.75" customHeight="1" x14ac:dyDescent="0.3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0.75" customHeight="1" x14ac:dyDescent="0.3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0.75" customHeight="1" x14ac:dyDescent="0.3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0.75" customHeight="1" x14ac:dyDescent="0.3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0.75" customHeight="1" x14ac:dyDescent="0.3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0.75" customHeight="1" x14ac:dyDescent="0.3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0.75" customHeight="1" x14ac:dyDescent="0.3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0.75" customHeight="1" x14ac:dyDescent="0.3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0.75" customHeight="1" x14ac:dyDescent="0.3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0.75" customHeight="1" x14ac:dyDescent="0.3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0.75" customHeight="1" x14ac:dyDescent="0.3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0.75" customHeight="1" x14ac:dyDescent="0.3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0.75" customHeight="1" x14ac:dyDescent="0.3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0.75" customHeight="1" x14ac:dyDescent="0.3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0.75" customHeight="1" x14ac:dyDescent="0.3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0.75" customHeight="1" x14ac:dyDescent="0.3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0.75" customHeight="1" x14ac:dyDescent="0.3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0.75" customHeight="1" x14ac:dyDescent="0.3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0.75" customHeight="1" x14ac:dyDescent="0.3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0.75" customHeight="1" x14ac:dyDescent="0.3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0.75" customHeight="1" x14ac:dyDescent="0.3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0.75" customHeight="1" x14ac:dyDescent="0.3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0.75" customHeight="1" x14ac:dyDescent="0.3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0.75" customHeight="1" x14ac:dyDescent="0.3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0.75" customHeight="1" x14ac:dyDescent="0.3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0.75" customHeight="1" x14ac:dyDescent="0.3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0.75" customHeight="1" x14ac:dyDescent="0.3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0.75" customHeight="1" x14ac:dyDescent="0.3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0.75" customHeight="1" x14ac:dyDescent="0.3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0.75" customHeight="1" x14ac:dyDescent="0.3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0.75" customHeight="1" x14ac:dyDescent="0.3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0.75" customHeight="1" x14ac:dyDescent="0.3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0.75" customHeight="1" x14ac:dyDescent="0.3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0.75" customHeight="1" x14ac:dyDescent="0.3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0.75" customHeight="1" x14ac:dyDescent="0.3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0.75" customHeight="1" x14ac:dyDescent="0.3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0.75" customHeight="1" x14ac:dyDescent="0.3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0.75" customHeight="1" x14ac:dyDescent="0.3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0.75" customHeight="1" x14ac:dyDescent="0.3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0.75" customHeight="1" x14ac:dyDescent="0.3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0.75" customHeight="1" x14ac:dyDescent="0.3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0.75" customHeight="1" x14ac:dyDescent="0.3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0.75" customHeight="1" x14ac:dyDescent="0.3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0.75" customHeight="1" x14ac:dyDescent="0.3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0.75" customHeight="1" x14ac:dyDescent="0.3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0.75" customHeight="1" x14ac:dyDescent="0.3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0.75" customHeight="1" x14ac:dyDescent="0.3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0.75" customHeight="1" x14ac:dyDescent="0.3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0.75" customHeight="1" x14ac:dyDescent="0.3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0.75" customHeight="1" x14ac:dyDescent="0.3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0.75" customHeight="1" x14ac:dyDescent="0.3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0.75" customHeight="1" x14ac:dyDescent="0.3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0.75" customHeight="1" x14ac:dyDescent="0.3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0.75" customHeight="1" x14ac:dyDescent="0.3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0.75" customHeight="1" x14ac:dyDescent="0.3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0.75" customHeight="1" x14ac:dyDescent="0.3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0.75" customHeight="1" x14ac:dyDescent="0.3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0.75" customHeight="1" x14ac:dyDescent="0.3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0.75" customHeight="1" x14ac:dyDescent="0.3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0.75" customHeight="1" x14ac:dyDescent="0.3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0.75" customHeight="1" x14ac:dyDescent="0.3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0.75" customHeight="1" x14ac:dyDescent="0.3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0.75" customHeight="1" x14ac:dyDescent="0.3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0.75" customHeight="1" x14ac:dyDescent="0.3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0.75" customHeight="1" x14ac:dyDescent="0.3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0.75" customHeight="1" x14ac:dyDescent="0.3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0.75" customHeight="1" x14ac:dyDescent="0.3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0.75" customHeight="1" x14ac:dyDescent="0.3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0.75" customHeight="1" x14ac:dyDescent="0.3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0.75" customHeight="1" x14ac:dyDescent="0.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0.75" customHeight="1" x14ac:dyDescent="0.3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0.75" customHeight="1" x14ac:dyDescent="0.3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0.75" customHeight="1" x14ac:dyDescent="0.3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0.75" customHeight="1" x14ac:dyDescent="0.3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0.75" customHeight="1" x14ac:dyDescent="0.3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0.75" customHeight="1" x14ac:dyDescent="0.3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0.75" customHeight="1" x14ac:dyDescent="0.3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0.75" customHeight="1" x14ac:dyDescent="0.3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0.75" customHeight="1" x14ac:dyDescent="0.3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0.75" customHeight="1" x14ac:dyDescent="0.3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0.75" customHeight="1" x14ac:dyDescent="0.3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0.75" customHeight="1" x14ac:dyDescent="0.3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0.75" customHeight="1" x14ac:dyDescent="0.3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0.75" customHeight="1" x14ac:dyDescent="0.3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0.75" customHeight="1" x14ac:dyDescent="0.3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0.75" customHeight="1" x14ac:dyDescent="0.3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0.75" customHeight="1" x14ac:dyDescent="0.3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0.75" customHeight="1" x14ac:dyDescent="0.3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0.75" customHeight="1" x14ac:dyDescent="0.3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0.75" customHeight="1" x14ac:dyDescent="0.3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0.75" customHeight="1" x14ac:dyDescent="0.3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0.75" customHeight="1" x14ac:dyDescent="0.3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0.75" customHeight="1" x14ac:dyDescent="0.3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0.75" customHeight="1" x14ac:dyDescent="0.3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0.75" customHeight="1" x14ac:dyDescent="0.3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0.75" customHeight="1" x14ac:dyDescent="0.3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0.75" customHeight="1" x14ac:dyDescent="0.3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0.75" customHeight="1" x14ac:dyDescent="0.3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0.75" customHeight="1" x14ac:dyDescent="0.3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0.75" customHeight="1" x14ac:dyDescent="0.3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0.75" customHeight="1" x14ac:dyDescent="0.3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0.75" customHeight="1" x14ac:dyDescent="0.3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0.75" customHeight="1" x14ac:dyDescent="0.3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0.75" customHeight="1" x14ac:dyDescent="0.3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0.75" customHeight="1" x14ac:dyDescent="0.3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0.75" customHeight="1" x14ac:dyDescent="0.3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0.75" customHeight="1" x14ac:dyDescent="0.3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0.75" customHeight="1" x14ac:dyDescent="0.3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0.75" customHeight="1" x14ac:dyDescent="0.3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0.75" customHeight="1" x14ac:dyDescent="0.3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0.75" customHeight="1" x14ac:dyDescent="0.3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0.75" customHeight="1" x14ac:dyDescent="0.3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0.75" customHeight="1" x14ac:dyDescent="0.3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0.75" customHeight="1" x14ac:dyDescent="0.3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0.75" customHeight="1" x14ac:dyDescent="0.3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0.75" customHeight="1" x14ac:dyDescent="0.3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0.75" customHeight="1" x14ac:dyDescent="0.3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0.75" customHeight="1" x14ac:dyDescent="0.3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0.75" customHeight="1" x14ac:dyDescent="0.3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0.75" customHeight="1" x14ac:dyDescent="0.3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0.75" customHeight="1" x14ac:dyDescent="0.3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0.75" customHeight="1" x14ac:dyDescent="0.3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0.75" customHeight="1" x14ac:dyDescent="0.3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0.75" customHeight="1" x14ac:dyDescent="0.3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0.75" customHeight="1" x14ac:dyDescent="0.3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0.75" customHeight="1" x14ac:dyDescent="0.3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0.75" customHeight="1" x14ac:dyDescent="0.3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0.75" customHeight="1" x14ac:dyDescent="0.3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0.75" customHeight="1" x14ac:dyDescent="0.3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0.75" customHeight="1" x14ac:dyDescent="0.3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0.75" customHeight="1" x14ac:dyDescent="0.3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0.75" customHeight="1" x14ac:dyDescent="0.3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0.75" customHeight="1" x14ac:dyDescent="0.3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0.75" customHeight="1" x14ac:dyDescent="0.3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0.75" customHeight="1" x14ac:dyDescent="0.3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0.75" customHeight="1" x14ac:dyDescent="0.3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0.75" customHeight="1" x14ac:dyDescent="0.3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0.75" customHeight="1" x14ac:dyDescent="0.3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0.75" customHeight="1" x14ac:dyDescent="0.3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0.75" customHeight="1" x14ac:dyDescent="0.3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0.75" customHeight="1" x14ac:dyDescent="0.3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0.75" customHeight="1" x14ac:dyDescent="0.3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0.75" customHeight="1" x14ac:dyDescent="0.3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0.75" customHeight="1" x14ac:dyDescent="0.3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0.75" customHeight="1" x14ac:dyDescent="0.3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0.75" customHeight="1" x14ac:dyDescent="0.3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0.75" customHeight="1" x14ac:dyDescent="0.3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0.75" customHeight="1" x14ac:dyDescent="0.3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0.75" customHeight="1" x14ac:dyDescent="0.3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0.75" customHeight="1" x14ac:dyDescent="0.3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0.75" customHeight="1" x14ac:dyDescent="0.3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0.75" customHeight="1" x14ac:dyDescent="0.3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0.75" customHeight="1" x14ac:dyDescent="0.3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0.75" customHeight="1" x14ac:dyDescent="0.3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0.75" customHeight="1" x14ac:dyDescent="0.3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0.75" customHeight="1" x14ac:dyDescent="0.3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0.75" customHeight="1" x14ac:dyDescent="0.3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0.75" customHeight="1" x14ac:dyDescent="0.3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0.75" customHeight="1" x14ac:dyDescent="0.3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0.75" customHeight="1" x14ac:dyDescent="0.3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0.75" customHeight="1" x14ac:dyDescent="0.3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0.75" customHeight="1" x14ac:dyDescent="0.3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0.75" customHeight="1" x14ac:dyDescent="0.3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0.75" customHeight="1" x14ac:dyDescent="0.3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0.75" customHeight="1" x14ac:dyDescent="0.3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0.75" customHeight="1" x14ac:dyDescent="0.3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0.75" customHeight="1" x14ac:dyDescent="0.3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0.75" customHeight="1" x14ac:dyDescent="0.3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0.75" customHeight="1" x14ac:dyDescent="0.3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0.75" customHeight="1" x14ac:dyDescent="0.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0.75" customHeight="1" x14ac:dyDescent="0.3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0.75" customHeight="1" x14ac:dyDescent="0.3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0.75" customHeight="1" x14ac:dyDescent="0.3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0.75" customHeight="1" x14ac:dyDescent="0.3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0.75" customHeight="1" x14ac:dyDescent="0.3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0.75" customHeight="1" x14ac:dyDescent="0.3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0.75" customHeight="1" x14ac:dyDescent="0.3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0.75" customHeight="1" x14ac:dyDescent="0.3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0.75" customHeight="1" x14ac:dyDescent="0.3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0.75" customHeight="1" x14ac:dyDescent="0.3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0.75" customHeight="1" x14ac:dyDescent="0.3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0.75" customHeight="1" x14ac:dyDescent="0.3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0.75" customHeight="1" x14ac:dyDescent="0.3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0.75" customHeight="1" x14ac:dyDescent="0.3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0.75" customHeight="1" x14ac:dyDescent="0.3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0.75" customHeight="1" x14ac:dyDescent="0.3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0.75" customHeight="1" x14ac:dyDescent="0.3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0.75" customHeight="1" x14ac:dyDescent="0.3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0.75" customHeight="1" x14ac:dyDescent="0.3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0.75" customHeight="1" x14ac:dyDescent="0.3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0.75" customHeight="1" x14ac:dyDescent="0.3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0.75" customHeight="1" x14ac:dyDescent="0.3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0.75" customHeight="1" x14ac:dyDescent="0.3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0.75" customHeight="1" x14ac:dyDescent="0.3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0.75" customHeight="1" x14ac:dyDescent="0.3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0.75" customHeight="1" x14ac:dyDescent="0.3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0.75" customHeight="1" x14ac:dyDescent="0.3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0.75" customHeight="1" x14ac:dyDescent="0.3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0.75" customHeight="1" x14ac:dyDescent="0.3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0.75" customHeight="1" x14ac:dyDescent="0.3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0.75" customHeight="1" x14ac:dyDescent="0.3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0.75" customHeight="1" x14ac:dyDescent="0.3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0.75" customHeight="1" x14ac:dyDescent="0.3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0.75" customHeight="1" x14ac:dyDescent="0.3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0.75" customHeight="1" x14ac:dyDescent="0.3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0.75" customHeight="1" x14ac:dyDescent="0.3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0.75" customHeight="1" x14ac:dyDescent="0.3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0.75" customHeight="1" x14ac:dyDescent="0.3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0.75" customHeight="1" x14ac:dyDescent="0.3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0.75" customHeight="1" x14ac:dyDescent="0.3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0.75" customHeight="1" x14ac:dyDescent="0.3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0.75" customHeight="1" x14ac:dyDescent="0.3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0.75" customHeight="1" x14ac:dyDescent="0.3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0.75" customHeight="1" x14ac:dyDescent="0.3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0.75" customHeight="1" x14ac:dyDescent="0.3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0.75" customHeight="1" x14ac:dyDescent="0.3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0.75" customHeight="1" x14ac:dyDescent="0.3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0.75" customHeight="1" x14ac:dyDescent="0.3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0.75" customHeight="1" x14ac:dyDescent="0.3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0.75" customHeight="1" x14ac:dyDescent="0.3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0.75" customHeight="1" x14ac:dyDescent="0.3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0.75" customHeight="1" x14ac:dyDescent="0.3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0.75" customHeight="1" x14ac:dyDescent="0.3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0.75" customHeight="1" x14ac:dyDescent="0.3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0.75" customHeight="1" x14ac:dyDescent="0.3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0.75" customHeight="1" x14ac:dyDescent="0.3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0.75" customHeight="1" x14ac:dyDescent="0.3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0.75" customHeight="1" x14ac:dyDescent="0.3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0.75" customHeight="1" x14ac:dyDescent="0.3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0.75" customHeight="1" x14ac:dyDescent="0.3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0.75" customHeight="1" x14ac:dyDescent="0.3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0.75" customHeight="1" x14ac:dyDescent="0.3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0.75" customHeight="1" x14ac:dyDescent="0.3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0.75" customHeight="1" x14ac:dyDescent="0.3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0.75" customHeight="1" x14ac:dyDescent="0.3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2025-06-21T04:05:18Z</cp:lastPrinted>
  <dcterms:created xsi:type="dcterms:W3CDTF">2000-11-20T04:06:35Z</dcterms:created>
  <dcterms:modified xsi:type="dcterms:W3CDTF">2025-06-25T08:04:53Z</dcterms:modified>
  <cp:category/>
  <cp:contentStatus/>
</cp:coreProperties>
</file>