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5\Desktop\อัพ สรง ไตรมาส2 2568\"/>
    </mc:Choice>
  </mc:AlternateContent>
  <xr:revisionPtr revIDLastSave="0" documentId="13_ncr:1_{B23AC9FF-516D-4D51-ABFF-E26AB11E3E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 4" sheetId="4" r:id="rId1"/>
  </sheets>
  <definedNames>
    <definedName name="_xlnm.Print_Area" localSheetId="0">'ตาราง 4'!$A$1:$D$57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4" l="1"/>
  <c r="B33" i="4"/>
  <c r="B35" i="4"/>
  <c r="B36" i="4"/>
  <c r="B37" i="4"/>
  <c r="B38" i="4"/>
  <c r="B39" i="4"/>
  <c r="B41" i="4"/>
  <c r="B44" i="4"/>
  <c r="B45" i="4"/>
  <c r="B46" i="4"/>
  <c r="B47" i="4"/>
  <c r="B49" i="4"/>
  <c r="C49" i="4" l="1"/>
  <c r="D49" i="4"/>
  <c r="C47" i="4"/>
  <c r="D47" i="4"/>
  <c r="C46" i="4"/>
  <c r="D46" i="4"/>
  <c r="C45" i="4"/>
  <c r="D45" i="4"/>
  <c r="C44" i="4"/>
  <c r="D44" i="4"/>
  <c r="D41" i="4"/>
  <c r="C39" i="4"/>
  <c r="D39" i="4"/>
  <c r="C38" i="4"/>
  <c r="C37" i="4"/>
  <c r="D37" i="4"/>
  <c r="C36" i="4"/>
  <c r="D36" i="4"/>
  <c r="C35" i="4"/>
  <c r="C33" i="4"/>
  <c r="D33" i="4"/>
  <c r="C31" i="4"/>
  <c r="D31" i="4"/>
</calcChain>
</file>

<file path=xl/sharedStrings.xml><?xml version="1.0" encoding="utf-8"?>
<sst xmlns="http://schemas.openxmlformats.org/spreadsheetml/2006/main" count="114" uniqueCount="38">
  <si>
    <t>จำนวน (คน)</t>
  </si>
  <si>
    <t>รวม</t>
  </si>
  <si>
    <t>ชาย</t>
  </si>
  <si>
    <t>หญิง</t>
  </si>
  <si>
    <t>ร้อยละ</t>
  </si>
  <si>
    <t>ยอดรวม</t>
  </si>
  <si>
    <t>อุตสาหกรรม</t>
  </si>
  <si>
    <t xml:space="preserve">1. เกษตรกรรม การป่าไม้ และการประมง 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</si>
  <si>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</si>
  <si>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</si>
  <si>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</si>
  <si>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 xml:space="preserve">5. การจัดหาน้ำ การจัดการ และการบำบัดน้ำเสีย </t>
  </si>
  <si>
    <t>6. การก่อสร้าง</t>
  </si>
  <si>
    <t xml:space="preserve">7. การขายส่ง และการขายปลีก  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</si>
  <si>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</si>
  <si>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</si>
  <si>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</si>
  <si>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</si>
  <si>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</si>
  <si>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</si>
  <si>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</si>
  <si>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 xml:space="preserve">15. การบริหารราชการ  การป้องกันประเทศ </t>
  </si>
  <si>
    <t>16. การศึกษา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</si>
  <si>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</si>
  <si>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</si>
  <si>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</si>
  <si>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 xml:space="preserve">20. กิจกรรมการจ้างงานในครัวเรือนส่วนบุคคล  </t>
  </si>
  <si>
    <t>21. องค์การระหว่างประเทศ</t>
  </si>
  <si>
    <t>22. ไม่ทราบ</t>
  </si>
  <si>
    <t xml:space="preserve">        สำนักงานสถิติจังหวัดบึงกาฬ</t>
  </si>
  <si>
    <t>n.a.</t>
  </si>
  <si>
    <t xml:space="preserve">1/ รวมทหารประจำการ ที่เป็นสมาชิกในครัวเรือนส่วนบุคคล </t>
  </si>
  <si>
    <t>หมายเหตุ :   "n.a." ไม่มีข้อมูล "--" มีจำนวนเล็กน้อย</t>
  </si>
  <si>
    <t>5. การทำเหมืองแร่ และเหมืองหิน</t>
  </si>
  <si>
    <t xml:space="preserve">ตารางที่ 4 จำนวนผู้มีงานทำ จำแนกตามกิจกรรมทางเศรษฐกิจ และเพศ </t>
  </si>
  <si>
    <t xml:space="preserve">  --</t>
  </si>
  <si>
    <t xml:space="preserve">             จังหวัดบึงกาฬ ไตรมาสที่ 2 (เมษายน - มิถุนายน) 2568</t>
  </si>
  <si>
    <t xml:space="preserve">ที่มา : สรุปผลการสำรวจภาวะการทำงานของประชากร  ไตรมาสที่ 2 (เมษายน - มิถุนายน) 2568 จังหวัดบึงกาฬ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</si>
</sst>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90" formatCode="0.0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6" fillId="0" borderId="0"/>
    <xf numFmtId="0" fontId="6" fillId="0" borderId="0"/>
  </cellStyleXfs>
  <cellXfs count="29">
    <xf numFmtId="0" fontId="0" fillId="0" borderId="0" xfId="0"/>
    <xf numFmtId="0" fontId="2" fillId="0" borderId="0" xfId="0" applyFont="1"/>
    <xf numFmtId="188" fontId="4" fillId="0" borderId="0" xfId="1" applyNumberFormat="1" applyFont="1" applyAlignment="1">
      <alignment horizontal="right"/>
    </xf>
    <xf numFmtId="188" fontId="4" fillId="0" borderId="0" xfId="1" applyNumberFormat="1" applyFont="1"/>
    <xf numFmtId="0" fontId="7" fillId="0" borderId="0" xfId="2" applyFont="1" applyAlignment="1">
      <alignment horizontal="center" vertical="center"/>
    </xf>
    <xf numFmtId="0" fontId="8" fillId="0" borderId="0" xfId="2" quotePrefix="1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8" fillId="0" borderId="0" xfId="2" applyFont="1"/>
    <xf numFmtId="0" fontId="8" fillId="0" borderId="0" xfId="3" applyFont="1"/>
    <xf numFmtId="190" fontId="4" fillId="0" borderId="0" xfId="0" applyNumberFormat="1" applyFont="1"/>
    <xf numFmtId="190" fontId="5" fillId="0" borderId="0" xfId="0" applyNumberFormat="1" applyFont="1" applyAlignment="1">
      <alignment horizontal="center"/>
    </xf>
    <xf numFmtId="0" fontId="8" fillId="0" borderId="0" xfId="0" applyFont="1"/>
    <xf numFmtId="190" fontId="3" fillId="0" borderId="0" xfId="0" applyNumberFormat="1" applyFont="1" applyAlignment="1">
      <alignment horizontal="right"/>
    </xf>
    <xf numFmtId="190" fontId="4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vertical="center"/>
    </xf>
    <xf numFmtId="190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88" fontId="7" fillId="0" borderId="0" xfId="1" applyNumberFormat="1" applyFont="1" applyAlignment="1">
      <alignment horizontal="right"/>
    </xf>
    <xf numFmtId="188" fontId="8" fillId="0" borderId="0" xfId="1" applyNumberFormat="1" applyFont="1" applyAlignment="1">
      <alignment horizontal="right"/>
    </xf>
    <xf numFmtId="0" fontId="8" fillId="0" borderId="0" xfId="0" quotePrefix="1" applyFont="1" applyAlignment="1">
      <alignment horizontal="left" vertical="center"/>
    </xf>
    <xf numFmtId="0" fontId="0" fillId="2" borderId="0" xfId="0" applyFill="1"/>
    <xf numFmtId="0" fontId="0" fillId="0" borderId="2" xfId="0" applyBorder="1"/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7" fillId="3" borderId="1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</cellXfs>
  <cellStyles count="4">
    <cellStyle name="จุลภาค" xfId="1" builtinId="3"/>
    <cellStyle name="ปกติ" xfId="0" builtinId="0"/>
    <cellStyle name="ปกติ 2" xfId="2" xr:uid="{00000000-0005-0000-0000-000002000000}"/>
    <cellStyle name="ปกติ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7"/>
  <sheetViews>
    <sheetView tabSelected="1" view="pageBreakPreview" topLeftCell="A28" zoomScale="98" zoomScaleNormal="100" zoomScaleSheetLayoutView="98" workbookViewId="0">
      <selection activeCell="A8" sqref="A8"/>
    </sheetView>
  </sheetViews>
  <sheetFormatPr defaultColWidth="8.875" defaultRowHeight="14.25"/>
  <cols>
    <col min="1" max="1" width="57.125" customWidth="1"/>
    <col min="2" max="4" width="27.375" customWidth="1"/>
    <col min="5" max="6" width="12.5" customWidth="1"/>
    <col min="7" max="7" width="9.5" customWidth="1"/>
    <col min="8" max="8" width="10.375" bestFit="1" customWidth="1"/>
    <col min="9" max="10" width="10.125" bestFit="1" customWidth="1"/>
    <col min="11" max="11" width="10.375" bestFit="1" customWidth="1"/>
  </cols>
  <sheetData>
    <row r="1" spans="1:6" ht="23.25">
      <c r="A1" s="1" t="s">
        <v>34</v>
      </c>
      <c r="B1" s="1"/>
      <c r="C1" s="1"/>
      <c r="D1" s="1"/>
    </row>
    <row r="2" spans="1:6" ht="23.25">
      <c r="A2" s="1" t="s">
        <v>36</v>
      </c>
      <c r="B2" s="1"/>
      <c r="C2" s="1"/>
      <c r="D2" s="1"/>
    </row>
    <row r="3" spans="1:6" ht="21">
      <c r="A3" s="27" t="s">
        <v>6</v>
      </c>
      <c r="B3" s="25"/>
      <c r="C3" s="25" t="s">
        <v>0</v>
      </c>
      <c r="D3" s="25"/>
    </row>
    <row r="4" spans="1:6" ht="21">
      <c r="A4" s="28"/>
      <c r="B4" s="26" t="s">
        <v>1</v>
      </c>
      <c r="C4" s="26" t="s">
        <v>2</v>
      </c>
      <c r="D4" s="26" t="s">
        <v>3</v>
      </c>
    </row>
    <row r="5" spans="1:6" ht="21">
      <c r="A5" s="4" t="s">
        <v>5</v>
      </c>
      <c r="B5" s="19">
        <v>183565.47</v>
      </c>
      <c r="C5" s="20">
        <v>96084.73</v>
      </c>
      <c r="D5" s="20">
        <v>87480.74</v>
      </c>
    </row>
    <row r="6" spans="1:6" ht="21">
      <c r="A6" s="5" t="s">
        <v>7</v>
      </c>
      <c r="B6" s="20">
        <v>148807.91</v>
      </c>
      <c r="C6" s="20">
        <v>81445.399999999994</v>
      </c>
      <c r="D6" s="20">
        <v>67362.52</v>
      </c>
    </row>
    <row r="7" spans="1:6" ht="21">
      <c r="A7" s="6" t="s">
        <v>8</v>
      </c>
      <c r="B7" s="20" t="s">
        <v>30</v>
      </c>
      <c r="C7" s="20" t="s">
        <v>30</v>
      </c>
      <c r="D7" s="20" t="s">
        <v>30</v>
      </c>
    </row>
    <row r="8" spans="1:6" ht="21">
      <c r="A8" s="6" t="s">
        <v>9</v>
      </c>
      <c r="B8" s="20">
        <v>944.61</v>
      </c>
      <c r="C8" s="20">
        <v>438.1</v>
      </c>
      <c r="D8" s="20">
        <v>506.51</v>
      </c>
      <c r="F8" s="2"/>
    </row>
    <row r="9" spans="1:6" ht="21">
      <c r="A9" s="5" t="s">
        <v>10</v>
      </c>
      <c r="B9" s="20" t="s">
        <v>30</v>
      </c>
      <c r="C9" s="20" t="s">
        <v>30</v>
      </c>
      <c r="D9" s="20" t="s">
        <v>30</v>
      </c>
      <c r="F9" s="2"/>
    </row>
    <row r="10" spans="1:6" ht="21">
      <c r="A10" s="5" t="s">
        <v>11</v>
      </c>
      <c r="B10" s="20">
        <v>179.73</v>
      </c>
      <c r="C10" s="20">
        <v>179.73</v>
      </c>
      <c r="D10" s="20" t="s">
        <v>30</v>
      </c>
      <c r="F10" s="2"/>
    </row>
    <row r="11" spans="1:6" ht="21">
      <c r="A11" s="5" t="s">
        <v>12</v>
      </c>
      <c r="B11" s="20">
        <v>3952.86</v>
      </c>
      <c r="C11" s="20">
        <v>2535.14</v>
      </c>
      <c r="D11" s="20">
        <v>1417.72</v>
      </c>
    </row>
    <row r="12" spans="1:6" ht="21">
      <c r="A12" s="6" t="s">
        <v>13</v>
      </c>
      <c r="B12" s="20">
        <v>10885.24</v>
      </c>
      <c r="C12" s="20">
        <v>3950.24</v>
      </c>
      <c r="D12" s="20">
        <v>6935</v>
      </c>
    </row>
    <row r="13" spans="1:6" ht="21">
      <c r="A13" s="6" t="s">
        <v>14</v>
      </c>
      <c r="B13" s="20">
        <v>491.11</v>
      </c>
      <c r="C13" s="20">
        <v>491.11</v>
      </c>
      <c r="D13" s="20" t="s">
        <v>30</v>
      </c>
    </row>
    <row r="14" spans="1:6" ht="21">
      <c r="A14" s="7" t="s">
        <v>15</v>
      </c>
      <c r="B14" s="20">
        <v>5318.02</v>
      </c>
      <c r="C14" s="20">
        <v>1368.89</v>
      </c>
      <c r="D14" s="20">
        <v>3949.13</v>
      </c>
    </row>
    <row r="15" spans="1:6" ht="21">
      <c r="A15" s="7" t="s">
        <v>16</v>
      </c>
      <c r="B15" s="20" t="s">
        <v>30</v>
      </c>
      <c r="C15" s="20" t="s">
        <v>30</v>
      </c>
      <c r="D15" s="20" t="s">
        <v>30</v>
      </c>
    </row>
    <row r="16" spans="1:6" ht="21">
      <c r="A16" s="7" t="s">
        <v>17</v>
      </c>
      <c r="B16" s="20">
        <v>663.18</v>
      </c>
      <c r="C16" s="20" t="s">
        <v>30</v>
      </c>
      <c r="D16" s="20">
        <v>663.18</v>
      </c>
    </row>
    <row r="17" spans="1:9" ht="21">
      <c r="A17" s="7" t="s">
        <v>18</v>
      </c>
      <c r="B17" s="20" t="s">
        <v>30</v>
      </c>
      <c r="C17" s="20" t="s">
        <v>30</v>
      </c>
      <c r="D17" s="20" t="s">
        <v>30</v>
      </c>
      <c r="G17" s="3"/>
      <c r="H17" s="3"/>
      <c r="I17" s="3"/>
    </row>
    <row r="18" spans="1:9" ht="21">
      <c r="A18" s="7" t="s">
        <v>19</v>
      </c>
      <c r="B18" s="20">
        <v>28.83</v>
      </c>
      <c r="C18" s="20">
        <v>28.83</v>
      </c>
      <c r="D18" s="20" t="s">
        <v>30</v>
      </c>
      <c r="G18" s="3"/>
      <c r="H18" s="3"/>
      <c r="I18" s="3"/>
    </row>
    <row r="19" spans="1:9" ht="21">
      <c r="A19" s="7" t="s">
        <v>20</v>
      </c>
      <c r="B19" s="20">
        <v>275.83</v>
      </c>
      <c r="C19" s="20">
        <v>218.74</v>
      </c>
      <c r="D19" s="20">
        <v>57.09</v>
      </c>
      <c r="G19" s="3"/>
      <c r="H19" s="3"/>
      <c r="I19" s="3"/>
    </row>
    <row r="20" spans="1:9" ht="21">
      <c r="A20" s="7" t="s">
        <v>21</v>
      </c>
      <c r="B20" s="20">
        <v>5483.67</v>
      </c>
      <c r="C20" s="20">
        <v>2079.59</v>
      </c>
      <c r="D20" s="20">
        <v>3404.07</v>
      </c>
    </row>
    <row r="21" spans="1:9" ht="21">
      <c r="A21" s="7" t="s">
        <v>22</v>
      </c>
      <c r="B21" s="20">
        <v>2203.7399999999998</v>
      </c>
      <c r="C21" s="20">
        <v>639.94000000000005</v>
      </c>
      <c r="D21" s="20">
        <v>1563.81</v>
      </c>
    </row>
    <row r="22" spans="1:9" ht="21">
      <c r="A22" s="7" t="s">
        <v>23</v>
      </c>
      <c r="B22" s="20">
        <v>1734.45</v>
      </c>
      <c r="C22" s="20">
        <v>663.79</v>
      </c>
      <c r="D22" s="20">
        <v>1070.67</v>
      </c>
    </row>
    <row r="23" spans="1:9" ht="21">
      <c r="A23" s="7" t="s">
        <v>24</v>
      </c>
      <c r="B23" s="20">
        <v>224.3</v>
      </c>
      <c r="C23" s="20">
        <v>224.3</v>
      </c>
      <c r="D23" s="20" t="s">
        <v>30</v>
      </c>
    </row>
    <row r="24" spans="1:9" ht="21">
      <c r="A24" s="7" t="s">
        <v>25</v>
      </c>
      <c r="B24" s="20">
        <v>2371.9899999999998</v>
      </c>
      <c r="C24" s="20">
        <v>1820.93</v>
      </c>
      <c r="D24" s="20">
        <v>551.04999999999995</v>
      </c>
      <c r="E24" s="24"/>
    </row>
    <row r="25" spans="1:9" ht="21">
      <c r="A25" s="7" t="s">
        <v>26</v>
      </c>
      <c r="B25" s="20" t="s">
        <v>30</v>
      </c>
      <c r="C25" s="20" t="s">
        <v>30</v>
      </c>
      <c r="D25" s="20" t="s">
        <v>30</v>
      </c>
    </row>
    <row r="26" spans="1:9" ht="21">
      <c r="A26" s="7" t="s">
        <v>27</v>
      </c>
      <c r="B26" s="20" t="s">
        <v>30</v>
      </c>
      <c r="C26" s="20" t="s">
        <v>30</v>
      </c>
      <c r="D26" s="20" t="s">
        <v>30</v>
      </c>
    </row>
    <row r="27" spans="1:9" ht="21">
      <c r="A27" s="8" t="s">
        <v>28</v>
      </c>
      <c r="B27" s="20" t="s">
        <v>30</v>
      </c>
      <c r="C27" s="20" t="s">
        <v>30</v>
      </c>
      <c r="D27" s="20" t="s">
        <v>30</v>
      </c>
    </row>
    <row r="28" spans="1:9" ht="21">
      <c r="A28" s="8"/>
      <c r="B28" s="9"/>
      <c r="C28" s="9"/>
      <c r="D28" s="9"/>
    </row>
    <row r="29" spans="1:9" ht="21">
      <c r="A29" s="8"/>
      <c r="B29" s="9"/>
      <c r="C29" s="10" t="s">
        <v>4</v>
      </c>
      <c r="D29" s="9"/>
    </row>
    <row r="30" spans="1:9" ht="21">
      <c r="A30" s="4" t="s">
        <v>5</v>
      </c>
      <c r="B30" s="12">
        <v>100</v>
      </c>
      <c r="C30" s="12">
        <v>100</v>
      </c>
      <c r="D30" s="12">
        <v>100</v>
      </c>
    </row>
    <row r="31" spans="1:9" ht="21">
      <c r="A31" s="5" t="s">
        <v>7</v>
      </c>
      <c r="B31" s="13">
        <f>B6/B5*100</f>
        <v>81.065306018610144</v>
      </c>
      <c r="C31" s="13">
        <f t="shared" ref="C31:D31" si="0">C6/C5*100</f>
        <v>84.764145145643838</v>
      </c>
      <c r="D31" s="13">
        <f t="shared" si="0"/>
        <v>77.0026865342017</v>
      </c>
    </row>
    <row r="32" spans="1:9" ht="21">
      <c r="A32" s="6" t="s">
        <v>8</v>
      </c>
      <c r="B32" s="20" t="s">
        <v>30</v>
      </c>
      <c r="C32" s="20" t="s">
        <v>30</v>
      </c>
      <c r="D32" s="20" t="s">
        <v>30</v>
      </c>
    </row>
    <row r="33" spans="1:7" ht="21">
      <c r="A33" s="6" t="s">
        <v>9</v>
      </c>
      <c r="B33" s="13">
        <f>B8/B5*100</f>
        <v>0.51459024401484665</v>
      </c>
      <c r="C33" s="13">
        <f t="shared" ref="C33:D33" si="1">C8/C5*100</f>
        <v>0.45595174175959075</v>
      </c>
      <c r="D33" s="13">
        <f t="shared" si="1"/>
        <v>0.57899601672322387</v>
      </c>
    </row>
    <row r="34" spans="1:7" ht="21">
      <c r="A34" s="5" t="s">
        <v>10</v>
      </c>
      <c r="B34" s="14" t="s">
        <v>30</v>
      </c>
      <c r="C34" s="14" t="s">
        <v>30</v>
      </c>
      <c r="D34" s="14" t="s">
        <v>30</v>
      </c>
    </row>
    <row r="35" spans="1:7" ht="21">
      <c r="A35" s="6" t="s">
        <v>33</v>
      </c>
      <c r="B35" s="13">
        <f>B10/B5*100</f>
        <v>9.7910571089432005E-2</v>
      </c>
      <c r="C35" s="13">
        <f t="shared" ref="C35" si="2">C10/C5*100</f>
        <v>0.1870536556641206</v>
      </c>
      <c r="D35" s="14" t="s">
        <v>30</v>
      </c>
    </row>
    <row r="36" spans="1:7" ht="21">
      <c r="A36" s="5" t="s">
        <v>12</v>
      </c>
      <c r="B36" s="13">
        <f>B11/B5*100</f>
        <v>2.1533788462503325</v>
      </c>
      <c r="C36" s="13">
        <f t="shared" ref="C36:D36" si="3">C11/C5*100</f>
        <v>2.6384421333129624</v>
      </c>
      <c r="D36" s="13">
        <f t="shared" si="3"/>
        <v>1.620608147576255</v>
      </c>
    </row>
    <row r="37" spans="1:7" ht="21">
      <c r="A37" s="6" t="s">
        <v>13</v>
      </c>
      <c r="B37" s="13">
        <f>B12/B5*100</f>
        <v>5.9298952030575247</v>
      </c>
      <c r="C37" s="13">
        <f t="shared" ref="C37:D37" si="4">C12/C5*100</f>
        <v>4.1112047668760683</v>
      </c>
      <c r="D37" s="13">
        <f t="shared" si="4"/>
        <v>7.9274592327408282</v>
      </c>
    </row>
    <row r="38" spans="1:7" ht="21">
      <c r="A38" s="6" t="s">
        <v>14</v>
      </c>
      <c r="B38" s="13">
        <f>B13/B5*100</f>
        <v>0.26753942340027242</v>
      </c>
      <c r="C38" s="13">
        <f t="shared" ref="C38" si="5">C13/C5*100</f>
        <v>0.51112179843769145</v>
      </c>
      <c r="D38" s="20" t="s">
        <v>30</v>
      </c>
    </row>
    <row r="39" spans="1:7" ht="21">
      <c r="A39" s="7" t="s">
        <v>15</v>
      </c>
      <c r="B39" s="13">
        <f>B14/B5*100</f>
        <v>2.8970699118957395</v>
      </c>
      <c r="C39" s="13">
        <f t="shared" ref="C39:D39" si="6">C14/C5*100</f>
        <v>1.4246696639518059</v>
      </c>
      <c r="D39" s="13">
        <f t="shared" si="6"/>
        <v>4.5142850872089104</v>
      </c>
    </row>
    <row r="40" spans="1:7" ht="21">
      <c r="A40" s="7" t="s">
        <v>16</v>
      </c>
      <c r="B40" s="14" t="s">
        <v>30</v>
      </c>
      <c r="C40" s="14" t="s">
        <v>30</v>
      </c>
      <c r="D40" s="14" t="s">
        <v>30</v>
      </c>
    </row>
    <row r="41" spans="1:7" ht="21">
      <c r="A41" s="7" t="s">
        <v>17</v>
      </c>
      <c r="B41" s="13">
        <f>B16/B5*100</f>
        <v>0.36127709639508998</v>
      </c>
      <c r="C41" s="20" t="s">
        <v>30</v>
      </c>
      <c r="D41" s="13">
        <f t="shared" ref="D41" si="7">D16/D5*100</f>
        <v>0.75808686574896356</v>
      </c>
    </row>
    <row r="42" spans="1:7" ht="21">
      <c r="A42" s="7" t="s">
        <v>18</v>
      </c>
      <c r="B42" s="14" t="s">
        <v>30</v>
      </c>
      <c r="C42" s="14" t="s">
        <v>30</v>
      </c>
      <c r="D42" s="14" t="s">
        <v>30</v>
      </c>
    </row>
    <row r="43" spans="1:7" ht="21">
      <c r="A43" s="7" t="s">
        <v>19</v>
      </c>
      <c r="B43" s="14" t="s">
        <v>30</v>
      </c>
      <c r="C43" s="14" t="s">
        <v>30</v>
      </c>
      <c r="D43" s="14" t="s">
        <v>30</v>
      </c>
    </row>
    <row r="44" spans="1:7" ht="21">
      <c r="A44" s="7" t="s">
        <v>20</v>
      </c>
      <c r="B44" s="13">
        <f>B19/B5*100</f>
        <v>0.1502624649396207</v>
      </c>
      <c r="C44" s="13">
        <f t="shared" ref="C44:D44" si="8">C19/C5*100</f>
        <v>0.22765323896939715</v>
      </c>
      <c r="D44" s="13">
        <f t="shared" si="8"/>
        <v>6.526007896138053E-2</v>
      </c>
    </row>
    <row r="45" spans="1:7" ht="21">
      <c r="A45" s="7" t="s">
        <v>21</v>
      </c>
      <c r="B45" s="13">
        <f>B20/B5*100</f>
        <v>2.9873101951036869</v>
      </c>
      <c r="C45" s="13">
        <f t="shared" ref="C45:D45" si="9">C20/C5*100</f>
        <v>2.1643293372422447</v>
      </c>
      <c r="D45" s="13">
        <f t="shared" si="9"/>
        <v>3.8912222278869613</v>
      </c>
    </row>
    <row r="46" spans="1:7" ht="21">
      <c r="A46" s="7" t="s">
        <v>22</v>
      </c>
      <c r="B46" s="13">
        <f>B21/B5*100</f>
        <v>1.2005199017004669</v>
      </c>
      <c r="C46" s="13">
        <f t="shared" ref="C46:D46" si="10">C21/C5*100</f>
        <v>0.66601633787179304</v>
      </c>
      <c r="D46" s="13">
        <f t="shared" si="10"/>
        <v>1.7876049059484405</v>
      </c>
    </row>
    <row r="47" spans="1:7" ht="21">
      <c r="A47" s="7" t="s">
        <v>23</v>
      </c>
      <c r="B47" s="13">
        <f>B22/B5*100</f>
        <v>0.94486724545743817</v>
      </c>
      <c r="C47" s="13">
        <f t="shared" ref="C47:D47" si="11">C22/C5*100</f>
        <v>0.69083818001049702</v>
      </c>
      <c r="D47" s="13">
        <f t="shared" si="11"/>
        <v>1.2238922533119863</v>
      </c>
    </row>
    <row r="48" spans="1:7" ht="21">
      <c r="A48" s="7" t="s">
        <v>24</v>
      </c>
      <c r="B48" s="13" t="s">
        <v>35</v>
      </c>
      <c r="C48" s="13" t="s">
        <v>35</v>
      </c>
      <c r="D48" s="20" t="s">
        <v>30</v>
      </c>
      <c r="G48" s="22"/>
    </row>
    <row r="49" spans="1:5" ht="21">
      <c r="A49" s="7" t="s">
        <v>25</v>
      </c>
      <c r="B49" s="13">
        <f>B24/B5*100</f>
        <v>1.2921765732956203</v>
      </c>
      <c r="C49" s="13">
        <f t="shared" ref="C49:D49" si="12">C24/C5*100</f>
        <v>1.8951294341983373</v>
      </c>
      <c r="D49" s="13">
        <f t="shared" si="12"/>
        <v>0.6299100807789233</v>
      </c>
    </row>
    <row r="50" spans="1:5" ht="21">
      <c r="A50" s="7" t="s">
        <v>26</v>
      </c>
      <c r="B50" s="14" t="s">
        <v>30</v>
      </c>
      <c r="C50" s="14" t="s">
        <v>30</v>
      </c>
      <c r="D50" s="14" t="s">
        <v>30</v>
      </c>
    </row>
    <row r="51" spans="1:5" ht="21">
      <c r="A51" s="7" t="s">
        <v>27</v>
      </c>
      <c r="B51" s="14" t="s">
        <v>30</v>
      </c>
      <c r="C51" s="14" t="s">
        <v>30</v>
      </c>
      <c r="D51" s="14" t="s">
        <v>30</v>
      </c>
    </row>
    <row r="52" spans="1:5" ht="21">
      <c r="A52" s="8" t="s">
        <v>28</v>
      </c>
      <c r="B52" s="14" t="s">
        <v>30</v>
      </c>
      <c r="C52" s="14" t="s">
        <v>30</v>
      </c>
      <c r="D52" s="14" t="s">
        <v>30</v>
      </c>
    </row>
    <row r="53" spans="1:5">
      <c r="A53" s="23"/>
      <c r="B53" s="23"/>
      <c r="C53" s="23"/>
      <c r="D53" s="23"/>
    </row>
    <row r="54" spans="1:5" ht="21">
      <c r="A54" s="21" t="s">
        <v>31</v>
      </c>
      <c r="B54" s="17"/>
      <c r="C54" s="17"/>
      <c r="D54" s="17"/>
      <c r="E54" s="15"/>
    </row>
    <row r="55" spans="1:5" ht="21">
      <c r="A55" s="21" t="s">
        <v>32</v>
      </c>
      <c r="B55" s="16"/>
      <c r="C55" s="16"/>
      <c r="D55" s="16"/>
      <c r="E55" s="15"/>
    </row>
    <row r="56" spans="1:5" ht="21">
      <c r="A56" s="11" t="s">
        <v>37</v>
      </c>
      <c r="B56" s="18"/>
      <c r="C56" s="18"/>
      <c r="D56" s="18"/>
      <c r="E56" s="15"/>
    </row>
    <row r="57" spans="1:5" ht="21">
      <c r="A57" s="11" t="s">
        <v>29</v>
      </c>
      <c r="B57" s="18"/>
      <c r="C57" s="18"/>
      <c r="D57" s="18"/>
      <c r="E57" s="15"/>
    </row>
  </sheetData>
  <mergeCells count="1">
    <mergeCell ref="A3:A4"/>
  </mergeCells>
  <pageMargins left="0.70866141732283472" right="0.39395833333333335" top="0.74803149606299213" bottom="0.74803149606299213" header="0.31496062992125984" footer="0.31496062992125984"/>
  <pageSetup paperSize="9" scale="61" orientation="portrait" r:id="rId1"/>
  <headerFooter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4</vt:lpstr>
      <vt:lpstr>'ตาราง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NSO2025</cp:lastModifiedBy>
  <cp:lastPrinted>2025-06-12T04:16:15Z</cp:lastPrinted>
  <dcterms:created xsi:type="dcterms:W3CDTF">2020-12-17T02:50:08Z</dcterms:created>
  <dcterms:modified xsi:type="dcterms:W3CDTF">2025-08-18T03:47:34Z</dcterms:modified>
</cp:coreProperties>
</file>