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SO2025\Desktop\อัพ สรง ไตรมาส2 2568\"/>
    </mc:Choice>
  </mc:AlternateContent>
  <xr:revisionPtr revIDLastSave="0" documentId="13_ncr:1_{C236F220-0B08-4E76-A3FF-DBACAA943D1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ตาราง 5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" i="5" l="1"/>
  <c r="C7" i="5"/>
  <c r="B7" i="5"/>
  <c r="C20" i="5" l="1"/>
  <c r="D20" i="5"/>
  <c r="B20" i="5"/>
  <c r="C19" i="5"/>
  <c r="D19" i="5"/>
  <c r="B19" i="5"/>
  <c r="C18" i="5"/>
  <c r="D18" i="5"/>
  <c r="B18" i="5"/>
  <c r="C17" i="5"/>
  <c r="D17" i="5"/>
  <c r="B17" i="5"/>
  <c r="D16" i="5"/>
  <c r="C16" i="5"/>
  <c r="B16" i="5"/>
  <c r="C15" i="5"/>
  <c r="D15" i="5"/>
  <c r="B15" i="5"/>
</calcChain>
</file>

<file path=xl/sharedStrings.xml><?xml version="1.0" encoding="utf-8"?>
<sst xmlns="http://schemas.openxmlformats.org/spreadsheetml/2006/main" count="32" uniqueCount="19">
  <si>
    <t>จำนวน (คน)</t>
  </si>
  <si>
    <t>รวม</t>
  </si>
  <si>
    <t>ชาย</t>
  </si>
  <si>
    <t>หญิง</t>
  </si>
  <si>
    <t>ยอดรวม</t>
  </si>
  <si>
    <t>สถานภาพการทำงาน</t>
  </si>
  <si>
    <t>1.  นายจ้าง</t>
  </si>
  <si>
    <t>2. ลูกจ้าง</t>
  </si>
  <si>
    <t xml:space="preserve">   2.1 ลูกจ้างรัฐบาล</t>
  </si>
  <si>
    <t xml:space="preserve">   2.1 ลูกจ้างเอกชน</t>
  </si>
  <si>
    <t xml:space="preserve">        สำนักงานสถิติจังหวัดบึงกาฬ</t>
  </si>
  <si>
    <t>n.a.</t>
  </si>
  <si>
    <t>ตารางที่ 5 จำนวนและร้อยละของประชากรอายุ 15 ปีขึ้นไปที่มีงานทำ  จำแนกตามสถานภาพการทำงานและเพศ</t>
  </si>
  <si>
    <t>3.  ทำงานส่วนตัว</t>
  </si>
  <si>
    <t>4.  ช่วยธุรกิจในครัวเรือน</t>
  </si>
  <si>
    <t>5.  การรวมกลุ่ม</t>
  </si>
  <si>
    <t xml:space="preserve">ที่มา : สรุปผลการสำรวจภาวะการทำงานของประชากร ไตรมาสที่ 1 (มกราคม - มีนาคม) 2568 จังหวัดบึงกาฬ </t>
  </si>
  <si>
    <t>หมายเหตุ: "n.a." ไม่มีข้อมูล</t>
  </si>
  <si>
    <t xml:space="preserve">           จังหวัดบึงกาฬ ไตรมาสที่ 2 (เมษายน - มิถุนายน)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</si>
</sst>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9" formatCode="#,##0.0"/>
    <numFmt numFmtId="190" formatCode="0.0"/>
  </numFmts>
  <fonts count="13">
    <font>
      <sz val="11"/>
      <color theme="1"/>
      <name val="Tahoma"/>
      <family val="2"/>
      <charset val="222"/>
      <scheme val="minor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6"/>
      <color indexed="8"/>
      <name val="TH SarabunPSK"/>
      <family val="2"/>
    </font>
    <font>
      <sz val="16"/>
      <color theme="1"/>
      <name val="Tahoma"/>
      <family val="2"/>
      <charset val="222"/>
      <scheme val="minor"/>
    </font>
    <font>
      <sz val="14"/>
      <name val="TH SarabunPSK"/>
      <family val="2"/>
    </font>
    <font>
      <sz val="11"/>
      <name val="TH Sarabun New"/>
      <family val="2"/>
    </font>
    <font>
      <sz val="16"/>
      <name val="TH Sarabun New"/>
      <family val="2"/>
    </font>
    <font>
      <b/>
      <sz val="14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22">
    <xf numFmtId="0" fontId="0" fillId="0" borderId="0" xfId="0"/>
    <xf numFmtId="0" fontId="1" fillId="0" borderId="0" xfId="0" applyFont="1"/>
    <xf numFmtId="0" fontId="3" fillId="0" borderId="0" xfId="0" applyFont="1"/>
    <xf numFmtId="0" fontId="8" fillId="0" borderId="0" xfId="0" applyFont="1"/>
    <xf numFmtId="0" fontId="5" fillId="0" borderId="0" xfId="2" applyFont="1" applyAlignment="1">
      <alignment horizontal="center"/>
    </xf>
    <xf numFmtId="0" fontId="7" fillId="0" borderId="0" xfId="2" applyFont="1"/>
    <xf numFmtId="0" fontId="6" fillId="0" borderId="0" xfId="0" applyFont="1"/>
    <xf numFmtId="190" fontId="2" fillId="0" borderId="0" xfId="0" applyNumberFormat="1" applyFont="1" applyAlignment="1">
      <alignment horizontal="right"/>
    </xf>
    <xf numFmtId="190" fontId="3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/>
    </xf>
    <xf numFmtId="3" fontId="6" fillId="0" borderId="0" xfId="0" applyNumberFormat="1" applyFont="1" applyAlignment="1">
      <alignment horizontal="right"/>
    </xf>
    <xf numFmtId="0" fontId="10" fillId="0" borderId="0" xfId="0" applyFont="1"/>
    <xf numFmtId="0" fontId="11" fillId="0" borderId="0" xfId="0" applyFont="1"/>
    <xf numFmtId="190" fontId="0" fillId="0" borderId="0" xfId="0" applyNumberFormat="1"/>
    <xf numFmtId="0" fontId="0" fillId="0" borderId="2" xfId="0" applyBorder="1"/>
    <xf numFmtId="189" fontId="6" fillId="0" borderId="0" xfId="0" applyNumberFormat="1" applyFont="1" applyAlignment="1">
      <alignment horizontal="right"/>
    </xf>
    <xf numFmtId="3" fontId="12" fillId="0" borderId="0" xfId="0" applyNumberFormat="1" applyFont="1" applyAlignment="1">
      <alignment horizontal="right"/>
    </xf>
    <xf numFmtId="3" fontId="9" fillId="0" borderId="0" xfId="0" applyNumberFormat="1" applyFont="1" applyAlignment="1">
      <alignment horizontal="right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5" fillId="2" borderId="1" xfId="2" applyFont="1" applyFill="1" applyBorder="1" applyAlignment="1">
      <alignment horizontal="center" vertical="center"/>
    </xf>
    <xf numFmtId="0" fontId="5" fillId="2" borderId="2" xfId="2" applyFont="1" applyFill="1" applyBorder="1" applyAlignment="1">
      <alignment horizontal="center" vertical="center"/>
    </xf>
  </cellXfs>
  <cellStyles count="3">
    <cellStyle name="ปกติ" xfId="0" builtinId="0"/>
    <cellStyle name="ปกติ 2" xfId="1" xr:uid="{00000000-0005-0000-0000-000002000000}"/>
    <cellStyle name="ปกติ 3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5"/>
  <sheetViews>
    <sheetView tabSelected="1" zoomScaleNormal="100" workbookViewId="0">
      <selection activeCell="A3" sqref="A3:D4"/>
    </sheetView>
  </sheetViews>
  <sheetFormatPr defaultColWidth="8.875" defaultRowHeight="14.25"/>
  <cols>
    <col min="1" max="1" width="36.5" customWidth="1"/>
    <col min="2" max="2" width="18.125" customWidth="1"/>
    <col min="3" max="4" width="18.375" customWidth="1"/>
    <col min="6" max="6" width="12.5" bestFit="1" customWidth="1"/>
    <col min="7" max="7" width="9.375" bestFit="1" customWidth="1"/>
    <col min="8" max="11" width="11.375" bestFit="1" customWidth="1"/>
    <col min="12" max="12" width="9.375" bestFit="1" customWidth="1"/>
  </cols>
  <sheetData>
    <row r="1" spans="1:6" ht="23.25">
      <c r="A1" s="1" t="s">
        <v>12</v>
      </c>
      <c r="B1" s="1"/>
      <c r="C1" s="1"/>
      <c r="D1" s="1"/>
    </row>
    <row r="2" spans="1:6" ht="23.25">
      <c r="A2" s="1" t="s">
        <v>18</v>
      </c>
      <c r="B2" s="1"/>
      <c r="C2" s="1"/>
      <c r="D2" s="1"/>
    </row>
    <row r="3" spans="1:6" ht="21">
      <c r="A3" s="20" t="s">
        <v>5</v>
      </c>
      <c r="B3" s="18"/>
      <c r="C3" s="18" t="s">
        <v>0</v>
      </c>
      <c r="D3" s="18"/>
    </row>
    <row r="4" spans="1:6" ht="21">
      <c r="A4" s="21"/>
      <c r="B4" s="19" t="s">
        <v>1</v>
      </c>
      <c r="C4" s="19" t="s">
        <v>2</v>
      </c>
      <c r="D4" s="19" t="s">
        <v>3</v>
      </c>
    </row>
    <row r="5" spans="1:6" ht="21">
      <c r="A5" s="4" t="s">
        <v>4</v>
      </c>
      <c r="B5" s="9">
        <v>183565.47</v>
      </c>
      <c r="C5" s="9">
        <v>96084.73</v>
      </c>
      <c r="D5" s="9">
        <v>87480.74</v>
      </c>
    </row>
    <row r="6" spans="1:6" ht="21">
      <c r="A6" s="5" t="s">
        <v>6</v>
      </c>
      <c r="B6" s="16">
        <v>4396.32</v>
      </c>
      <c r="C6" s="10">
        <v>2915.35</v>
      </c>
      <c r="D6" s="10">
        <v>1480.97</v>
      </c>
    </row>
    <row r="7" spans="1:6" ht="21">
      <c r="A7" s="2" t="s">
        <v>7</v>
      </c>
      <c r="B7" s="10">
        <f>B8+B9</f>
        <v>32715.599999999999</v>
      </c>
      <c r="C7" s="10">
        <f>C8+C9</f>
        <v>16197.17</v>
      </c>
      <c r="D7" s="10">
        <f>D8+D9</f>
        <v>16518.43</v>
      </c>
    </row>
    <row r="8" spans="1:6" ht="21">
      <c r="A8" s="5" t="s">
        <v>8</v>
      </c>
      <c r="B8" s="17">
        <v>9437.65</v>
      </c>
      <c r="C8" s="17">
        <v>3383.32</v>
      </c>
      <c r="D8" s="17">
        <v>6054.33</v>
      </c>
    </row>
    <row r="9" spans="1:6" ht="21">
      <c r="A9" s="5" t="s">
        <v>9</v>
      </c>
      <c r="B9" s="17">
        <v>23277.95</v>
      </c>
      <c r="C9" s="17">
        <v>12813.85</v>
      </c>
      <c r="D9" s="17">
        <v>10464.1</v>
      </c>
    </row>
    <row r="10" spans="1:6" ht="21">
      <c r="A10" s="5" t="s">
        <v>13</v>
      </c>
      <c r="B10" s="17">
        <v>72223.47</v>
      </c>
      <c r="C10" s="17">
        <v>47658.61</v>
      </c>
      <c r="D10" s="17">
        <v>24564.86</v>
      </c>
    </row>
    <row r="11" spans="1:6" ht="21">
      <c r="A11" s="5" t="s">
        <v>14</v>
      </c>
      <c r="B11" s="17">
        <v>74230.080000000002</v>
      </c>
      <c r="C11" s="17">
        <v>29313.599999999999</v>
      </c>
      <c r="D11" s="17">
        <v>44916.480000000003</v>
      </c>
    </row>
    <row r="12" spans="1:6" ht="21">
      <c r="A12" s="5" t="s">
        <v>15</v>
      </c>
      <c r="B12" s="17" t="s">
        <v>11</v>
      </c>
      <c r="C12" s="17" t="s">
        <v>11</v>
      </c>
      <c r="D12" s="17" t="s">
        <v>11</v>
      </c>
    </row>
    <row r="13" spans="1:6" ht="20.25">
      <c r="A13" s="3"/>
      <c r="B13" s="16"/>
      <c r="C13" s="17"/>
      <c r="D13" s="17"/>
    </row>
    <row r="14" spans="1:6" ht="21">
      <c r="A14" s="4" t="s">
        <v>4</v>
      </c>
      <c r="B14" s="7">
        <v>100</v>
      </c>
      <c r="C14" s="7">
        <v>100</v>
      </c>
      <c r="D14" s="7">
        <v>100</v>
      </c>
    </row>
    <row r="15" spans="1:6" ht="21">
      <c r="A15" s="5" t="s">
        <v>6</v>
      </c>
      <c r="B15" s="8">
        <f>B6/B5*100</f>
        <v>2.3949602286312341</v>
      </c>
      <c r="C15" s="8">
        <f t="shared" ref="C15:D15" si="0">C6/C5*100</f>
        <v>3.0341449676759251</v>
      </c>
      <c r="D15" s="8">
        <f t="shared" si="0"/>
        <v>1.692909776483372</v>
      </c>
      <c r="F15" s="13"/>
    </row>
    <row r="16" spans="1:6" ht="21">
      <c r="A16" s="2" t="s">
        <v>7</v>
      </c>
      <c r="B16" s="8">
        <f>B7/B5*100</f>
        <v>17.822306123259455</v>
      </c>
      <c r="C16" s="8">
        <f>C7/C5*100</f>
        <v>16.857173871436178</v>
      </c>
      <c r="D16" s="8">
        <f>D7/D5*100</f>
        <v>18.882361991908162</v>
      </c>
      <c r="F16" s="13"/>
    </row>
    <row r="17" spans="1:8" ht="21">
      <c r="A17" s="5" t="s">
        <v>8</v>
      </c>
      <c r="B17" s="8">
        <f>B8/B5*100</f>
        <v>5.1412991778900459</v>
      </c>
      <c r="C17" s="8">
        <f t="shared" ref="C17:D17" si="1">C8/C5*100</f>
        <v>3.5211838551245349</v>
      </c>
      <c r="D17" s="8">
        <f t="shared" si="1"/>
        <v>6.9207576433395506</v>
      </c>
      <c r="F17" s="13"/>
      <c r="G17" s="13"/>
    </row>
    <row r="18" spans="1:8" ht="21">
      <c r="A18" s="5" t="s">
        <v>9</v>
      </c>
      <c r="B18" s="8">
        <f>B9/B5*100</f>
        <v>12.681006945369411</v>
      </c>
      <c r="C18" s="8">
        <f t="shared" ref="C18:D18" si="2">C9/C5*100</f>
        <v>13.335990016311646</v>
      </c>
      <c r="D18" s="8">
        <f t="shared" si="2"/>
        <v>11.96160434856861</v>
      </c>
      <c r="F18" s="8"/>
      <c r="G18" s="8"/>
    </row>
    <row r="19" spans="1:8" ht="21">
      <c r="A19" s="5" t="s">
        <v>13</v>
      </c>
      <c r="B19" s="8">
        <f>B10/B5*100</f>
        <v>39.34480161219863</v>
      </c>
      <c r="C19" s="8">
        <f t="shared" ref="C19:D19" si="3">C10/C5*100</f>
        <v>49.600607713629415</v>
      </c>
      <c r="D19" s="8">
        <f t="shared" si="3"/>
        <v>28.080306590913612</v>
      </c>
      <c r="G19" s="8"/>
    </row>
    <row r="20" spans="1:8" ht="21">
      <c r="A20" s="5" t="s">
        <v>14</v>
      </c>
      <c r="B20" s="8">
        <f>B11/B5*100</f>
        <v>40.437932035910677</v>
      </c>
      <c r="C20" s="8">
        <f t="shared" ref="C20:D20" si="4">C11/C5*100</f>
        <v>30.508073447258475</v>
      </c>
      <c r="D20" s="8">
        <f t="shared" si="4"/>
        <v>51.344421640694861</v>
      </c>
      <c r="F20" s="13"/>
      <c r="G20" s="8"/>
    </row>
    <row r="21" spans="1:8" ht="21">
      <c r="A21" s="5" t="s">
        <v>15</v>
      </c>
      <c r="B21" s="15" t="s">
        <v>11</v>
      </c>
      <c r="C21" s="15" t="s">
        <v>11</v>
      </c>
      <c r="D21" s="10" t="s">
        <v>11</v>
      </c>
      <c r="G21" s="13"/>
    </row>
    <row r="22" spans="1:8">
      <c r="A22" s="14"/>
      <c r="B22" s="14"/>
      <c r="C22" s="14"/>
      <c r="D22" s="14"/>
    </row>
    <row r="23" spans="1:8" ht="21">
      <c r="A23" s="6" t="s">
        <v>17</v>
      </c>
      <c r="B23" s="6"/>
      <c r="C23" s="6"/>
      <c r="D23" s="6"/>
      <c r="E23" s="6"/>
      <c r="F23" s="12"/>
      <c r="G23" s="12"/>
      <c r="H23" s="12"/>
    </row>
    <row r="24" spans="1:8" ht="21">
      <c r="A24" s="6" t="s">
        <v>16</v>
      </c>
      <c r="B24" s="6"/>
      <c r="C24" s="6"/>
      <c r="D24" s="6"/>
      <c r="E24" s="6"/>
      <c r="F24" s="11"/>
      <c r="G24" s="11"/>
      <c r="H24" s="11"/>
    </row>
    <row r="25" spans="1:8" ht="21">
      <c r="A25" s="6" t="s">
        <v>10</v>
      </c>
      <c r="B25" s="6"/>
      <c r="C25" s="6"/>
      <c r="D25" s="6"/>
      <c r="E25" s="6"/>
      <c r="F25" s="11"/>
      <c r="G25" s="11"/>
      <c r="H25" s="11"/>
    </row>
  </sheetData>
  <mergeCells count="1">
    <mergeCell ref="A3:A4"/>
  </mergeCells>
  <pageMargins left="0.7" right="0.7" top="0.75" bottom="0.75" header="0.3" footer="0.3"/>
  <pageSetup paperSize="9" scale="90" orientation="portrait" r:id="rId1"/>
  <headerFooter>
    <oddHeader>&amp;R&amp;"TH SarabunPSK,Regular"&amp;16 24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 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Windows10</dc:creator>
  <cp:lastModifiedBy>NSO2025</cp:lastModifiedBy>
  <cp:lastPrinted>2025-06-12T04:16:15Z</cp:lastPrinted>
  <dcterms:created xsi:type="dcterms:W3CDTF">2020-12-17T02:50:08Z</dcterms:created>
  <dcterms:modified xsi:type="dcterms:W3CDTF">2025-08-18T03:48:05Z</dcterms:modified>
</cp:coreProperties>
</file>