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167\"/>
    </mc:Choice>
  </mc:AlternateContent>
  <xr:revisionPtr revIDLastSave="0" documentId="8_{F91949F7-24EB-444B-A098-68EAE7A3AE21}" xr6:coauthVersionLast="47" xr6:coauthVersionMax="47" xr10:uidLastSave="{00000000-0000-0000-0000-000000000000}"/>
  <bookViews>
    <workbookView xWindow="-120" yWindow="-120" windowWidth="29040" windowHeight="15720" xr2:uid="{11E344E9-B25C-45CB-8DB2-6B7CBF9EE0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29" i="1"/>
  <c r="B24" i="1"/>
  <c r="B23" i="1"/>
  <c r="D21" i="1"/>
  <c r="C21" i="1"/>
  <c r="B21" i="1"/>
  <c r="D14" i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<sst xmlns="http://schemas.openxmlformats.org/spreadsheetml/2006/main" count="37" uniqueCount="22">
  <si>
    <t>ตารางที่ 7  จำนวนและร้อยละของผู้มีงานทำ จำแนกตามระดับการศึกษาที่สำเร็จ และเพศ ไตรมาสที่ 1/2567</t>
  </si>
  <si>
    <t>ระดับการศึกษาที่สำเร็จ</t>
  </si>
  <si>
    <t>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</si>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</sst>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_-* #,##0.0_-;\-* #,##0.0_-;_-* &quot;-&quot;??_-;_-@_-"/>
    <numFmt numFmtId="191" formatCode="0.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3" fontId="4" fillId="0" borderId="0" xfId="0" applyNumberFormat="1" applyFont="1"/>
    <xf numFmtId="187" fontId="4" fillId="0" borderId="0" xfId="0" applyNumberFormat="1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187" fontId="5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Alignment="1">
      <alignment horizontal="right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88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188" fontId="4" fillId="0" borderId="0" xfId="1" applyNumberFormat="1" applyFont="1" applyFill="1" applyBorder="1" applyAlignment="1">
      <alignment horizontal="right"/>
    </xf>
    <xf numFmtId="188" fontId="4" fillId="0" borderId="0" xfId="1" quotePrefix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87" fontId="5" fillId="0" borderId="0" xfId="0" applyNumberFormat="1" applyFont="1" applyAlignment="1">
      <alignment horizontal="right"/>
    </xf>
    <xf numFmtId="190" fontId="4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vertical="center"/>
    </xf>
    <xf numFmtId="191" fontId="8" fillId="0" borderId="0" xfId="0" applyNumberFormat="1" applyFont="1"/>
    <xf numFmtId="187" fontId="8" fillId="0" borderId="0" xfId="0" applyNumberFormat="1" applyFont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E8AD-3261-4C9E-80C9-D5A863EF3582}">
  <dimension ref="A1:E36"/>
  <sheetViews>
    <sheetView tabSelected="1" workbookViewId="0">
      <selection sqref="A1:E1"/>
    </sheetView>
  </sheetViews>
  <sheetFormatPr defaultRowHeight="14.25" x14ac:dyDescent="0.2"/>
  <cols>
    <col min="1" max="1" width="26.625" customWidth="1"/>
    <col min="2" max="5" width="17.125" customWidth="1"/>
  </cols>
  <sheetData>
    <row r="1" spans="1:5" ht="19.5" x14ac:dyDescent="0.3">
      <c r="A1" s="1" t="s">
        <v>0</v>
      </c>
      <c r="B1" s="1"/>
      <c r="C1" s="1"/>
      <c r="D1" s="1"/>
      <c r="E1" s="1"/>
    </row>
    <row r="2" spans="1:5" ht="21" x14ac:dyDescent="0.35">
      <c r="A2" s="2"/>
      <c r="B2" s="3"/>
      <c r="C2" s="4"/>
      <c r="D2" s="3"/>
      <c r="E2" s="5"/>
    </row>
    <row r="3" spans="1:5" ht="19.5" x14ac:dyDescent="0.3">
      <c r="A3" s="6" t="s">
        <v>1</v>
      </c>
      <c r="B3" s="7" t="s">
        <v>2</v>
      </c>
      <c r="C3" s="7"/>
      <c r="D3" s="7"/>
      <c r="E3" s="8"/>
    </row>
    <row r="4" spans="1:5" ht="19.5" x14ac:dyDescent="0.2">
      <c r="A4" s="9"/>
      <c r="B4" s="10" t="s">
        <v>3</v>
      </c>
      <c r="C4" s="11" t="s">
        <v>4</v>
      </c>
      <c r="D4" s="10" t="s">
        <v>5</v>
      </c>
      <c r="E4" s="12"/>
    </row>
    <row r="5" spans="1:5" ht="18.75" x14ac:dyDescent="0.3">
      <c r="A5" s="13" t="s">
        <v>6</v>
      </c>
      <c r="B5" s="14">
        <v>470769</v>
      </c>
      <c r="C5" s="15">
        <v>259032</v>
      </c>
      <c r="D5" s="14">
        <v>211737</v>
      </c>
      <c r="E5" s="16"/>
    </row>
    <row r="6" spans="1:5" ht="18.75" x14ac:dyDescent="0.3">
      <c r="A6" s="17" t="s">
        <v>7</v>
      </c>
      <c r="B6" s="18">
        <v>16214</v>
      </c>
      <c r="C6" s="18">
        <v>8684</v>
      </c>
      <c r="D6" s="18">
        <v>7530</v>
      </c>
      <c r="E6" s="19"/>
    </row>
    <row r="7" spans="1:5" ht="18.75" x14ac:dyDescent="0.3">
      <c r="A7" s="20" t="s">
        <v>8</v>
      </c>
      <c r="B7" s="18">
        <v>78136</v>
      </c>
      <c r="C7" s="18">
        <v>38139</v>
      </c>
      <c r="D7" s="18">
        <v>39997</v>
      </c>
      <c r="E7" s="19"/>
    </row>
    <row r="8" spans="1:5" ht="18.75" x14ac:dyDescent="0.3">
      <c r="A8" s="21" t="s">
        <v>9</v>
      </c>
      <c r="B8" s="18">
        <v>112979</v>
      </c>
      <c r="C8" s="18">
        <v>67882</v>
      </c>
      <c r="D8" s="18">
        <v>45097</v>
      </c>
      <c r="E8" s="19"/>
    </row>
    <row r="9" spans="1:5" ht="18.75" x14ac:dyDescent="0.3">
      <c r="A9" s="21" t="s">
        <v>10</v>
      </c>
      <c r="B9" s="18">
        <v>71664</v>
      </c>
      <c r="C9" s="18">
        <v>45262</v>
      </c>
      <c r="D9" s="18">
        <v>26402</v>
      </c>
      <c r="E9" s="19"/>
    </row>
    <row r="10" spans="1:5" ht="18.75" x14ac:dyDescent="0.3">
      <c r="A10" s="20" t="s">
        <v>11</v>
      </c>
      <c r="B10" s="18">
        <f>SUM(B11:B13)</f>
        <v>83419</v>
      </c>
      <c r="C10" s="18">
        <f t="shared" ref="C10:D10" si="0">SUM(C11:C13)</f>
        <v>49237</v>
      </c>
      <c r="D10" s="18">
        <f t="shared" si="0"/>
        <v>34182</v>
      </c>
      <c r="E10" s="3"/>
    </row>
    <row r="11" spans="1:5" ht="18.75" x14ac:dyDescent="0.3">
      <c r="A11" s="21" t="s">
        <v>12</v>
      </c>
      <c r="B11" s="18">
        <v>62958</v>
      </c>
      <c r="C11" s="18">
        <v>36494</v>
      </c>
      <c r="D11" s="18">
        <v>26464</v>
      </c>
      <c r="E11" s="20"/>
    </row>
    <row r="12" spans="1:5" ht="18.75" x14ac:dyDescent="0.3">
      <c r="A12" s="21" t="s">
        <v>13</v>
      </c>
      <c r="B12" s="18">
        <v>20096</v>
      </c>
      <c r="C12" s="18">
        <v>12378</v>
      </c>
      <c r="D12" s="18">
        <v>7718</v>
      </c>
      <c r="E12" s="20"/>
    </row>
    <row r="13" spans="1:5" ht="18.75" x14ac:dyDescent="0.3">
      <c r="A13" s="22" t="s">
        <v>14</v>
      </c>
      <c r="B13" s="23">
        <v>365</v>
      </c>
      <c r="C13" s="24">
        <v>365</v>
      </c>
      <c r="D13" s="23">
        <v>0</v>
      </c>
      <c r="E13" s="20"/>
    </row>
    <row r="14" spans="1:5" ht="18.75" x14ac:dyDescent="0.3">
      <c r="A14" s="20" t="s">
        <v>15</v>
      </c>
      <c r="B14" s="18">
        <f>SUM(B15:B17)</f>
        <v>106942</v>
      </c>
      <c r="C14" s="18">
        <f t="shared" ref="C14:D14" si="1">SUM(C15:C17)</f>
        <v>49201</v>
      </c>
      <c r="D14" s="18">
        <f t="shared" si="1"/>
        <v>57741</v>
      </c>
      <c r="E14" s="20"/>
    </row>
    <row r="15" spans="1:5" ht="18.75" x14ac:dyDescent="0.3">
      <c r="A15" s="22" t="s">
        <v>16</v>
      </c>
      <c r="B15" s="18">
        <v>66013</v>
      </c>
      <c r="C15" s="18">
        <v>24921</v>
      </c>
      <c r="D15" s="18">
        <v>41092</v>
      </c>
      <c r="E15" s="16"/>
    </row>
    <row r="16" spans="1:5" ht="18.75" x14ac:dyDescent="0.3">
      <c r="A16" s="22" t="s">
        <v>17</v>
      </c>
      <c r="B16" s="18">
        <v>28211</v>
      </c>
      <c r="C16" s="18">
        <v>17879</v>
      </c>
      <c r="D16" s="18">
        <v>10332</v>
      </c>
      <c r="E16" s="19"/>
    </row>
    <row r="17" spans="1:5" ht="18.75" x14ac:dyDescent="0.3">
      <c r="A17" s="22" t="s">
        <v>18</v>
      </c>
      <c r="B17" s="18">
        <v>12718</v>
      </c>
      <c r="C17" s="18">
        <v>6401</v>
      </c>
      <c r="D17" s="18">
        <v>6317</v>
      </c>
      <c r="E17" s="19"/>
    </row>
    <row r="18" spans="1:5" ht="18.75" x14ac:dyDescent="0.3">
      <c r="A18" s="22" t="s">
        <v>19</v>
      </c>
      <c r="B18" s="23">
        <v>0</v>
      </c>
      <c r="C18" s="23">
        <v>0</v>
      </c>
      <c r="D18" s="23">
        <v>0</v>
      </c>
      <c r="E18" s="19"/>
    </row>
    <row r="19" spans="1:5" ht="18.75" x14ac:dyDescent="0.3">
      <c r="A19" s="25" t="s">
        <v>20</v>
      </c>
      <c r="B19" s="18">
        <v>1415</v>
      </c>
      <c r="C19" s="23">
        <v>627</v>
      </c>
      <c r="D19" s="18">
        <v>788</v>
      </c>
      <c r="E19" s="26"/>
    </row>
    <row r="20" spans="1:5" ht="18.75" x14ac:dyDescent="0.3">
      <c r="A20" s="20"/>
      <c r="B20" s="27" t="s">
        <v>21</v>
      </c>
      <c r="C20" s="27"/>
      <c r="D20" s="27"/>
      <c r="E20" s="20"/>
    </row>
    <row r="21" spans="1:5" ht="18.75" x14ac:dyDescent="0.3">
      <c r="A21" s="13" t="s">
        <v>6</v>
      </c>
      <c r="B21" s="28">
        <f>B22+B23+B24+B25+B26+B30+B34+B35</f>
        <v>99.996343429580108</v>
      </c>
      <c r="C21" s="28">
        <f t="shared" ref="C21:D21" si="2">C22+C23+C24+C25+C26+C30+C34+C35</f>
        <v>100</v>
      </c>
      <c r="D21" s="28">
        <f t="shared" si="2"/>
        <v>100</v>
      </c>
      <c r="E21" s="20"/>
    </row>
    <row r="22" spans="1:5" ht="18.75" x14ac:dyDescent="0.3">
      <c r="A22" s="17" t="s">
        <v>7</v>
      </c>
      <c r="B22" s="29">
        <v>3.4</v>
      </c>
      <c r="C22" s="29">
        <v>3.4</v>
      </c>
      <c r="D22" s="29">
        <v>3.6</v>
      </c>
      <c r="E22" s="20"/>
    </row>
    <row r="23" spans="1:5" ht="18.75" x14ac:dyDescent="0.3">
      <c r="A23" s="20" t="s">
        <v>8</v>
      </c>
      <c r="B23" s="29">
        <f>B7*100/$B$5</f>
        <v>16.597524475910692</v>
      </c>
      <c r="C23" s="29">
        <v>14.7</v>
      </c>
      <c r="D23" s="29">
        <v>18.899999999999999</v>
      </c>
      <c r="E23" s="20"/>
    </row>
    <row r="24" spans="1:5" ht="18.75" x14ac:dyDescent="0.3">
      <c r="A24" s="21" t="s">
        <v>9</v>
      </c>
      <c r="B24" s="29">
        <f t="shared" ref="B24:B34" si="3">B8*100/$B$5</f>
        <v>23.998818953669421</v>
      </c>
      <c r="C24" s="29">
        <v>26.2</v>
      </c>
      <c r="D24" s="29">
        <v>21.3</v>
      </c>
      <c r="E24" s="20"/>
    </row>
    <row r="25" spans="1:5" ht="18.75" x14ac:dyDescent="0.3">
      <c r="A25" s="21" t="s">
        <v>10</v>
      </c>
      <c r="B25" s="29">
        <v>15.2</v>
      </c>
      <c r="C25" s="29">
        <v>17.5</v>
      </c>
      <c r="D25" s="29">
        <v>12.4</v>
      </c>
      <c r="E25" s="20"/>
    </row>
    <row r="26" spans="1:5" ht="18.75" x14ac:dyDescent="0.3">
      <c r="A26" s="20" t="s">
        <v>11</v>
      </c>
      <c r="B26" s="29">
        <v>17.8</v>
      </c>
      <c r="C26" s="29">
        <v>19</v>
      </c>
      <c r="D26" s="29">
        <v>16.100000000000001</v>
      </c>
      <c r="E26" s="20"/>
    </row>
    <row r="27" spans="1:5" ht="18.75" x14ac:dyDescent="0.3">
      <c r="A27" s="21" t="s">
        <v>12</v>
      </c>
      <c r="B27" s="29">
        <v>13.4</v>
      </c>
      <c r="C27" s="29">
        <v>14.1</v>
      </c>
      <c r="D27" s="29">
        <v>12.5</v>
      </c>
      <c r="E27" s="20"/>
    </row>
    <row r="28" spans="1:5" ht="18.75" x14ac:dyDescent="0.3">
      <c r="A28" s="21" t="s">
        <v>13</v>
      </c>
      <c r="B28" s="29">
        <v>4.3</v>
      </c>
      <c r="C28" s="29">
        <v>4.8</v>
      </c>
      <c r="D28" s="29">
        <v>3.6</v>
      </c>
      <c r="E28" s="20"/>
    </row>
    <row r="29" spans="1:5" ht="18.75" x14ac:dyDescent="0.3">
      <c r="A29" s="22" t="s">
        <v>14</v>
      </c>
      <c r="B29" s="29">
        <v>0.1</v>
      </c>
      <c r="C29" s="29">
        <v>0.1</v>
      </c>
      <c r="D29" s="29">
        <f t="shared" ref="D29:D34" si="4">D13*100/$D$5</f>
        <v>0</v>
      </c>
      <c r="E29" s="19"/>
    </row>
    <row r="30" spans="1:5" ht="18.75" x14ac:dyDescent="0.3">
      <c r="A30" s="20" t="s">
        <v>15</v>
      </c>
      <c r="B30" s="29">
        <v>22.7</v>
      </c>
      <c r="C30" s="29">
        <v>19</v>
      </c>
      <c r="D30" s="29">
        <v>27.3</v>
      </c>
      <c r="E30" s="20"/>
    </row>
    <row r="31" spans="1:5" ht="18.75" x14ac:dyDescent="0.3">
      <c r="A31" s="22" t="s">
        <v>16</v>
      </c>
      <c r="B31" s="29">
        <v>14</v>
      </c>
      <c r="C31" s="29">
        <v>9.6</v>
      </c>
      <c r="D31" s="29">
        <v>19.399999999999999</v>
      </c>
      <c r="E31" s="20"/>
    </row>
    <row r="32" spans="1:5" ht="18.75" x14ac:dyDescent="0.3">
      <c r="A32" s="22" t="s">
        <v>17</v>
      </c>
      <c r="B32" s="29">
        <v>6</v>
      </c>
      <c r="C32" s="29">
        <v>6.9</v>
      </c>
      <c r="D32" s="29">
        <v>4.9000000000000004</v>
      </c>
      <c r="E32" s="20"/>
    </row>
    <row r="33" spans="1:5" ht="18.75" x14ac:dyDescent="0.3">
      <c r="A33" s="22" t="s">
        <v>18</v>
      </c>
      <c r="B33" s="29">
        <v>2.7</v>
      </c>
      <c r="C33" s="29">
        <v>2.5</v>
      </c>
      <c r="D33" s="29">
        <v>3</v>
      </c>
      <c r="E33" s="20"/>
    </row>
    <row r="34" spans="1:5" ht="18.75" x14ac:dyDescent="0.3">
      <c r="A34" s="22" t="s">
        <v>19</v>
      </c>
      <c r="B34" s="29">
        <f t="shared" si="3"/>
        <v>0</v>
      </c>
      <c r="C34" s="29">
        <f t="shared" ref="C34" si="5">C18*100/$C$5</f>
        <v>0</v>
      </c>
      <c r="D34" s="29">
        <f t="shared" si="4"/>
        <v>0</v>
      </c>
      <c r="E34" s="30"/>
    </row>
    <row r="35" spans="1:5" ht="18.75" x14ac:dyDescent="0.3">
      <c r="A35" s="22" t="s">
        <v>20</v>
      </c>
      <c r="B35" s="29">
        <v>0.3</v>
      </c>
      <c r="C35" s="29">
        <v>0.2</v>
      </c>
      <c r="D35" s="29">
        <v>0.4</v>
      </c>
      <c r="E35" s="20"/>
    </row>
    <row r="36" spans="1:5" ht="21" x14ac:dyDescent="0.35">
      <c r="A36" s="20"/>
      <c r="B36" s="31"/>
      <c r="C36" s="32"/>
      <c r="D36" s="31"/>
      <c r="E36" s="33"/>
    </row>
  </sheetData>
  <mergeCells count="4">
    <mergeCell ref="A1:E1"/>
    <mergeCell ref="A3:A4"/>
    <mergeCell ref="B3:D3"/>
    <mergeCell ref="B20:D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2025-09-29T03:54:32Z</cp:lastPrinted>
  <dcterms:created xsi:type="dcterms:W3CDTF">2025-09-29T03:53:41Z</dcterms:created>
  <dcterms:modified xsi:type="dcterms:W3CDTF">2025-09-29T03:54:54Z</dcterms:modified>
</cp:coreProperties>
</file>