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lfsq168\"/>
    </mc:Choice>
  </mc:AlternateContent>
  <xr:revisionPtr revIDLastSave="0" documentId="8_{EFC90F4C-89C2-40F6-AB86-FC959636EFF0}" xr6:coauthVersionLast="47" xr6:coauthVersionMax="47" xr10:uidLastSave="{00000000-0000-0000-0000-000000000000}"/>
  <bookViews>
    <workbookView xWindow="-120" yWindow="-120" windowWidth="29040" windowHeight="15720" xr2:uid="{06EB3EF6-B20D-4E7F-BE00-760830D753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D19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<sst xmlns="http://schemas.openxmlformats.org/spreadsheetml/2006/main" count="31" uniqueCount="20">
  <si>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</si>
  <si>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t xml:space="preserve">                ไตรมาสที่ 1/2568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</si>
  <si>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</si>
  <si>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</si>
  <si>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</si>
  <si>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</si>
  <si>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</si>
  <si>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</si>
  <si>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</si>
  <si>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</si>
  <si>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</si>
  <si>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</si>
  <si>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</si>
  <si>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</si>
  <si>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</si>
  <si>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</si>
  <si>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</si>
  <si>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 ไม่สามารถทำงานได้</t>
  </si>
  <si>
    <t xml:space="preserve">   2.4  อื่นๆ</t>
  </si>
  <si>
    <r>
      <rPr>
        <b/>
        <sz val="14"/>
        <rFont val="TH SarabunPSK"/>
        <family val="2"/>
      </rPr>
      <t xml:space="preserve">         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</si>
</sst>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0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3" fontId="4" fillId="0" borderId="2" xfId="1" applyFont="1" applyFill="1" applyBorder="1" applyAlignment="1">
      <alignment horizontal="right" vertical="center" indent="1"/>
    </xf>
    <xf numFmtId="0" fontId="4" fillId="0" borderId="2" xfId="0" applyFont="1" applyBorder="1" applyAlignment="1">
      <alignment horizontal="right" vertical="center" inden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88" fontId="4" fillId="0" borderId="0" xfId="0" applyNumberFormat="1" applyFont="1"/>
    <xf numFmtId="0" fontId="3" fillId="0" borderId="2" xfId="0" applyFont="1" applyBorder="1"/>
    <xf numFmtId="43" fontId="3" fillId="0" borderId="2" xfId="1" applyFont="1" applyFill="1" applyBorder="1"/>
    <xf numFmtId="189" fontId="3" fillId="0" borderId="2" xfId="0" applyNumberFormat="1" applyFont="1" applyBorder="1"/>
    <xf numFmtId="189" fontId="3" fillId="0" borderId="0" xfId="0" applyNumberFormat="1" applyFont="1"/>
    <xf numFmtId="43" fontId="3" fillId="0" borderId="0" xfId="1" applyFont="1" applyFill="1" applyBorder="1"/>
    <xf numFmtId="43" fontId="4" fillId="0" borderId="0" xfId="1" applyFont="1" applyFill="1" applyBorder="1" applyAlignment="1">
      <alignment horizontal="center"/>
    </xf>
    <xf numFmtId="0" fontId="6" fillId="0" borderId="1" xfId="0" applyFont="1" applyBorder="1"/>
    <xf numFmtId="187" fontId="4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/>
    <xf numFmtId="188" fontId="4" fillId="0" borderId="0" xfId="1" applyNumberFormat="1" applyFont="1" applyFill="1" applyBorder="1"/>
    <xf numFmtId="188" fontId="3" fillId="0" borderId="0" xfId="1" applyNumberFormat="1" applyFont="1" applyFill="1" applyBorder="1"/>
    <xf numFmtId="188" fontId="3" fillId="0" borderId="0" xfId="1" applyNumberFormat="1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C202-57E8-4A06-8360-9B603F2C2F4D}">
  <dimension ref="A1:D30"/>
  <sheetViews>
    <sheetView tabSelected="1" workbookViewId="0"/>
  </sheetViews>
  <sheetFormatPr defaultRowHeight="14.25" x14ac:dyDescent="0.2"/>
  <cols>
    <col min="1" max="1" width="40.375" customWidth="1"/>
    <col min="2" max="4" width="12.5" customWidth="1"/>
  </cols>
  <sheetData>
    <row r="1" spans="1:4" ht="21" x14ac:dyDescent="0.35">
      <c r="A1" s="1" t="s">
        <v>0</v>
      </c>
      <c r="B1" s="18"/>
      <c r="C1" s="2"/>
      <c r="D1" s="2"/>
    </row>
    <row r="2" spans="1:4" ht="21" x14ac:dyDescent="0.35">
      <c r="A2" s="1" t="s">
        <v>1</v>
      </c>
      <c r="B2" s="18"/>
      <c r="C2" s="2"/>
      <c r="D2" s="2"/>
    </row>
    <row r="3" spans="1:4" ht="18.75" x14ac:dyDescent="0.3">
      <c r="A3" s="3"/>
      <c r="B3" s="19" t="s">
        <v>2</v>
      </c>
      <c r="C3" s="3"/>
      <c r="D3" s="3"/>
    </row>
    <row r="4" spans="1:4" ht="21.75" x14ac:dyDescent="0.5">
      <c r="A4" s="4" t="s">
        <v>3</v>
      </c>
      <c r="B4" s="5" t="s">
        <v>4</v>
      </c>
      <c r="C4" s="20"/>
      <c r="D4" s="20"/>
    </row>
    <row r="5" spans="1:4" ht="18.75" x14ac:dyDescent="0.2">
      <c r="A5" s="6"/>
      <c r="B5" s="7" t="s">
        <v>5</v>
      </c>
      <c r="C5" s="8" t="s">
        <v>6</v>
      </c>
      <c r="D5" s="8" t="s">
        <v>7</v>
      </c>
    </row>
    <row r="6" spans="1:4" ht="18.75" x14ac:dyDescent="0.3">
      <c r="A6" s="9" t="s">
        <v>8</v>
      </c>
      <c r="B6" s="21">
        <v>683998</v>
      </c>
      <c r="C6" s="21">
        <v>330960</v>
      </c>
      <c r="D6" s="21">
        <v>353038</v>
      </c>
    </row>
    <row r="7" spans="1:4" ht="18.75" x14ac:dyDescent="0.3">
      <c r="A7" s="10" t="s">
        <v>9</v>
      </c>
      <c r="B7" s="21">
        <v>480457</v>
      </c>
      <c r="C7" s="21">
        <v>260184</v>
      </c>
      <c r="D7" s="21">
        <v>220273</v>
      </c>
    </row>
    <row r="8" spans="1:4" ht="18.75" x14ac:dyDescent="0.3">
      <c r="A8" s="11" t="s">
        <v>10</v>
      </c>
      <c r="B8" s="22">
        <v>479307</v>
      </c>
      <c r="C8" s="22">
        <v>259034</v>
      </c>
      <c r="D8" s="22">
        <v>220273</v>
      </c>
    </row>
    <row r="9" spans="1:4" ht="18.75" x14ac:dyDescent="0.3">
      <c r="A9" s="11" t="s">
        <v>11</v>
      </c>
      <c r="B9" s="22">
        <v>469517</v>
      </c>
      <c r="C9" s="22">
        <v>252203</v>
      </c>
      <c r="D9" s="22">
        <v>217314</v>
      </c>
    </row>
    <row r="10" spans="1:4" ht="18.75" x14ac:dyDescent="0.3">
      <c r="A10" s="11" t="s">
        <v>12</v>
      </c>
      <c r="B10" s="22">
        <v>9790</v>
      </c>
      <c r="C10" s="22">
        <v>6831</v>
      </c>
      <c r="D10" s="22">
        <v>2959</v>
      </c>
    </row>
    <row r="11" spans="1:4" ht="18.75" x14ac:dyDescent="0.3">
      <c r="A11" s="11" t="s">
        <v>13</v>
      </c>
      <c r="B11" s="22">
        <v>1150</v>
      </c>
      <c r="C11" s="22">
        <v>1150</v>
      </c>
      <c r="D11" s="22">
        <v>0</v>
      </c>
    </row>
    <row r="12" spans="1:4" ht="18.75" x14ac:dyDescent="0.3">
      <c r="A12" s="10" t="s">
        <v>14</v>
      </c>
      <c r="B12" s="21">
        <v>203541</v>
      </c>
      <c r="C12" s="21">
        <v>70776</v>
      </c>
      <c r="D12" s="21">
        <v>132765</v>
      </c>
    </row>
    <row r="13" spans="1:4" ht="18.75" x14ac:dyDescent="0.3">
      <c r="A13" s="11" t="s">
        <v>15</v>
      </c>
      <c r="B13" s="22">
        <v>37201</v>
      </c>
      <c r="C13" s="22">
        <v>3140</v>
      </c>
      <c r="D13" s="22">
        <v>34061</v>
      </c>
    </row>
    <row r="14" spans="1:4" ht="18.75" x14ac:dyDescent="0.3">
      <c r="A14" s="11" t="s">
        <v>16</v>
      </c>
      <c r="B14" s="22">
        <v>46176</v>
      </c>
      <c r="C14" s="22">
        <v>22361</v>
      </c>
      <c r="D14" s="22">
        <v>23815</v>
      </c>
    </row>
    <row r="15" spans="1:4" ht="18.75" x14ac:dyDescent="0.3">
      <c r="A15" s="11" t="s">
        <v>17</v>
      </c>
      <c r="B15" s="22">
        <v>92239</v>
      </c>
      <c r="C15" s="22">
        <v>31953</v>
      </c>
      <c r="D15" s="22">
        <v>60286</v>
      </c>
    </row>
    <row r="16" spans="1:4" ht="18.75" x14ac:dyDescent="0.3">
      <c r="A16" s="11" t="s">
        <v>18</v>
      </c>
      <c r="B16" s="23">
        <v>27925</v>
      </c>
      <c r="C16" s="23">
        <v>13322</v>
      </c>
      <c r="D16" s="23">
        <v>14603</v>
      </c>
    </row>
    <row r="17" spans="1:4" ht="18.75" x14ac:dyDescent="0.3">
      <c r="A17" s="2"/>
      <c r="B17" s="12" t="s">
        <v>19</v>
      </c>
      <c r="C17" s="12"/>
      <c r="D17" s="12"/>
    </row>
    <row r="18" spans="1:4" ht="18.75" x14ac:dyDescent="0.3">
      <c r="A18" s="10" t="s">
        <v>8</v>
      </c>
      <c r="B18" s="13">
        <f t="shared" ref="B18" si="0">SUM(B19+B24)</f>
        <v>100</v>
      </c>
      <c r="C18" s="13">
        <f>SUM(C19+C24)</f>
        <v>100</v>
      </c>
      <c r="D18" s="13">
        <f>SUM(D19+D24)</f>
        <v>100</v>
      </c>
    </row>
    <row r="19" spans="1:4" ht="18.75" x14ac:dyDescent="0.3">
      <c r="A19" s="10" t="s">
        <v>9</v>
      </c>
      <c r="B19" s="24">
        <f>B7*100/B6</f>
        <v>70.242456849289027</v>
      </c>
      <c r="C19" s="24">
        <f t="shared" ref="C19:D19" si="1">C7*100/C6</f>
        <v>78.614938361131252</v>
      </c>
      <c r="D19" s="24">
        <f t="shared" si="1"/>
        <v>62.393566698202463</v>
      </c>
    </row>
    <row r="20" spans="1:4" ht="18.75" x14ac:dyDescent="0.3">
      <c r="A20" s="11" t="s">
        <v>10</v>
      </c>
      <c r="B20" s="25">
        <v>70</v>
      </c>
      <c r="C20" s="25">
        <f t="shared" ref="C20" si="2">C8*100/C6</f>
        <v>78.26746434614455</v>
      </c>
      <c r="D20" s="25">
        <f>D8*100/D6</f>
        <v>62.393566698202463</v>
      </c>
    </row>
    <row r="21" spans="1:4" ht="18.75" x14ac:dyDescent="0.3">
      <c r="A21" s="11" t="s">
        <v>11</v>
      </c>
      <c r="B21" s="25">
        <f>B9*100/B6</f>
        <v>68.643036967944354</v>
      </c>
      <c r="C21" s="25">
        <f t="shared" ref="C21" si="3">C9*100/C6</f>
        <v>76.203468697123526</v>
      </c>
      <c r="D21" s="25">
        <f>D9*100/D6</f>
        <v>61.555413298285167</v>
      </c>
    </row>
    <row r="22" spans="1:4" ht="18.75" x14ac:dyDescent="0.3">
      <c r="A22" s="11" t="s">
        <v>12</v>
      </c>
      <c r="B22" s="25">
        <f>B10*100/B6</f>
        <v>1.4312907347682302</v>
      </c>
      <c r="C22" s="25">
        <f t="shared" ref="C22" si="4">C10*100/C6</f>
        <v>2.0639956490210296</v>
      </c>
      <c r="D22" s="25">
        <f>D10*100/D6</f>
        <v>0.83815339991728932</v>
      </c>
    </row>
    <row r="23" spans="1:4" ht="18.75" x14ac:dyDescent="0.3">
      <c r="A23" s="11" t="s">
        <v>13</v>
      </c>
      <c r="B23" s="26">
        <f>B11*100/B6</f>
        <v>0.16812914657645198</v>
      </c>
      <c r="C23" s="26">
        <f>C11*100/C6</f>
        <v>0.34747401498670533</v>
      </c>
      <c r="D23" s="26">
        <f t="shared" ref="D23" si="5">D11*100/D6</f>
        <v>0</v>
      </c>
    </row>
    <row r="24" spans="1:4" ht="18.75" x14ac:dyDescent="0.3">
      <c r="A24" s="10" t="s">
        <v>14</v>
      </c>
      <c r="B24" s="24">
        <f>B12*100/B6</f>
        <v>29.757543150710966</v>
      </c>
      <c r="C24" s="24">
        <f>C12*100/C6</f>
        <v>21.385061638868745</v>
      </c>
      <c r="D24" s="24">
        <f t="shared" ref="D24" si="6">D12*100/D6</f>
        <v>37.606433301797537</v>
      </c>
    </row>
    <row r="25" spans="1:4" ht="18.75" x14ac:dyDescent="0.3">
      <c r="A25" s="11" t="s">
        <v>15</v>
      </c>
      <c r="B25" s="25">
        <f>B13*100/$B$6</f>
        <v>5.4387585928613831</v>
      </c>
      <c r="C25" s="25">
        <f>C13*100/$C$6</f>
        <v>0.94875513657239541</v>
      </c>
      <c r="D25" s="25">
        <f t="shared" ref="D25" si="7">D13*100/D6</f>
        <v>9.6479699069222011</v>
      </c>
    </row>
    <row r="26" spans="1:4" ht="18.75" x14ac:dyDescent="0.3">
      <c r="A26" s="11" t="s">
        <v>16</v>
      </c>
      <c r="B26" s="25">
        <f t="shared" ref="B26:B28" si="8">B14*100/$B$6</f>
        <v>6.750896932447171</v>
      </c>
      <c r="C26" s="25">
        <f t="shared" ref="C26:C28" si="9">C14*100/$C$6</f>
        <v>6.7564056079284507</v>
      </c>
      <c r="D26" s="25">
        <f t="shared" ref="D26" si="10">D14*100/D6</f>
        <v>6.7457327539811578</v>
      </c>
    </row>
    <row r="27" spans="1:4" ht="18.75" x14ac:dyDescent="0.3">
      <c r="A27" s="11" t="s">
        <v>17</v>
      </c>
      <c r="B27" s="25">
        <f t="shared" si="8"/>
        <v>13.485273348752482</v>
      </c>
      <c r="C27" s="25">
        <f t="shared" si="9"/>
        <v>9.6546410442349533</v>
      </c>
      <c r="D27" s="25">
        <f>D15*100/D6</f>
        <v>17.076348721667355</v>
      </c>
    </row>
    <row r="28" spans="1:4" ht="18.75" x14ac:dyDescent="0.3">
      <c r="A28" s="11" t="s">
        <v>18</v>
      </c>
      <c r="B28" s="25">
        <f t="shared" si="8"/>
        <v>4.0826142766499318</v>
      </c>
      <c r="C28" s="25">
        <f t="shared" si="9"/>
        <v>4.0252598501329464</v>
      </c>
      <c r="D28" s="25">
        <f>D16*100/D6</f>
        <v>4.1363819192268254</v>
      </c>
    </row>
    <row r="29" spans="1:4" ht="18.75" x14ac:dyDescent="0.3">
      <c r="A29" s="14"/>
      <c r="B29" s="15"/>
      <c r="C29" s="16"/>
      <c r="D29" s="16"/>
    </row>
    <row r="30" spans="1:4" ht="18.75" x14ac:dyDescent="0.3">
      <c r="A30" s="2"/>
      <c r="B30" s="18"/>
      <c r="C30" s="17"/>
      <c r="D30" s="17"/>
    </row>
  </sheetData>
  <mergeCells count="3">
    <mergeCell ref="A4:A5"/>
    <mergeCell ref="B4:D4"/>
    <mergeCell ref="B17:D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2025-09-29T06:19:41Z</cp:lastPrinted>
  <dcterms:created xsi:type="dcterms:W3CDTF">2025-09-29T06:19:25Z</dcterms:created>
  <dcterms:modified xsi:type="dcterms:W3CDTF">2025-09-29T06:20:27Z</dcterms:modified>
</cp:coreProperties>
</file>