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168\"/>
    </mc:Choice>
  </mc:AlternateContent>
  <xr:revisionPtr revIDLastSave="0" documentId="8_{E8648573-01CF-40BF-9F8A-7211FC16924E}" xr6:coauthVersionLast="47" xr6:coauthVersionMax="47" xr10:uidLastSave="{00000000-0000-0000-0000-000000000000}"/>
  <bookViews>
    <workbookView xWindow="-120" yWindow="-120" windowWidth="29040" windowHeight="15720" xr2:uid="{C38E06AD-FEC8-4E39-A1EA-42D33D9665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  <c r="D15" i="1"/>
  <c r="D27" i="1" s="1"/>
  <c r="C15" i="1" l="1"/>
  <c r="C27" i="1" l="1"/>
  <c r="B15" i="1"/>
  <c r="B27" i="1" s="1"/>
</calcChain>
</file>

<file path=xl/sharedStrings.xml><?xml version="1.0" encoding="utf-8"?>
<sst xmlns="http://schemas.openxmlformats.org/spreadsheetml/2006/main" count="29" uniqueCount="18">
  <si>
    <t>ตารางที่ 3   จำนวนและร้อยละของผู้มีงานทำ จำแนกตามอาชีพ และเพศ ไตรมาสที่ 1/2568</t>
  </si>
  <si>
    <t>อาชีพ</t>
  </si>
  <si>
    <r>
      <rPr>
        <b/>
        <sz val="14"/>
        <rFont val="TH SarabunPSK"/>
        <family val="2"/>
      </rPr>
      <t xml:space="preserve">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</si>
  <si>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</si>
  <si>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</si>
  <si>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</si>
  <si>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</si>
  <si>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</si>
  <si>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</si>
  <si>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</si>
  <si>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</si>
  <si>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</si>
  <si>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</si>
  <si>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</si>
  <si>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</si>
  <si>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</si>
  <si>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</si>
  <si>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r>
      <rPr>
        <b/>
        <sz val="14"/>
        <rFont val="TH SarabunPSK"/>
        <family val="2"/>
      </rPr>
      <t xml:space="preserve">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</si>
</sst>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0.000"/>
    <numFmt numFmtId="189" formatCode="_-* #,##0_-;\-* #,##0_-;_-* &quot;-&quot;??_-;_-@_-"/>
    <numFmt numFmtId="190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87" fontId="3" fillId="0" borderId="0" xfId="0" applyNumberFormat="1" applyFont="1"/>
    <xf numFmtId="2" fontId="3" fillId="0" borderId="0" xfId="0" applyNumberFormat="1" applyFont="1"/>
    <xf numFmtId="188" fontId="3" fillId="0" borderId="0" xfId="0" applyNumberFormat="1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88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88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9" fontId="6" fillId="0" borderId="0" xfId="1" applyNumberFormat="1" applyFont="1" applyAlignment="1">
      <alignment horizontal="right" vertical="center"/>
    </xf>
    <xf numFmtId="0" fontId="7" fillId="0" borderId="0" xfId="0" quotePrefix="1" applyFont="1" applyAlignment="1">
      <alignment vertical="center"/>
    </xf>
    <xf numFmtId="189" fontId="7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189" fontId="7" fillId="0" borderId="0" xfId="1" applyNumberFormat="1" applyFont="1" applyFill="1" applyBorder="1" applyAlignment="1">
      <alignment horizontal="right"/>
    </xf>
    <xf numFmtId="0" fontId="7" fillId="0" borderId="0" xfId="0" applyFont="1"/>
    <xf numFmtId="188" fontId="5" fillId="0" borderId="0" xfId="0" applyNumberFormat="1" applyFont="1" applyAlignment="1">
      <alignment horizontal="center"/>
    </xf>
    <xf numFmtId="190" fontId="6" fillId="0" borderId="0" xfId="1" applyNumberFormat="1" applyFont="1" applyFill="1" applyAlignment="1">
      <alignment horizontal="right" vertical="center"/>
    </xf>
    <xf numFmtId="190" fontId="7" fillId="0" borderId="0" xfId="1" applyNumberFormat="1" applyFont="1" applyAlignment="1">
      <alignment vertical="center"/>
    </xf>
    <xf numFmtId="190" fontId="7" fillId="0" borderId="0" xfId="1" applyNumberFormat="1" applyFont="1" applyFill="1" applyAlignment="1">
      <alignment horizontal="right" vertical="center"/>
    </xf>
    <xf numFmtId="0" fontId="3" fillId="0" borderId="2" xfId="0" applyFont="1" applyBorder="1"/>
    <xf numFmtId="187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BBAE-E2B8-4F6C-A244-44CDBA2B6E3C}">
  <dimension ref="A1:D28"/>
  <sheetViews>
    <sheetView tabSelected="1" workbookViewId="0"/>
  </sheetViews>
  <sheetFormatPr defaultRowHeight="14.25" x14ac:dyDescent="0.2"/>
  <cols>
    <col min="1" max="1" width="50.375" customWidth="1"/>
    <col min="2" max="4" width="10.125" customWidth="1"/>
  </cols>
  <sheetData>
    <row r="1" spans="1:4" ht="21" x14ac:dyDescent="0.35">
      <c r="A1" s="1" t="s">
        <v>0</v>
      </c>
      <c r="B1" s="2"/>
      <c r="C1" s="3"/>
      <c r="D1" s="4"/>
    </row>
    <row r="2" spans="1:4" ht="15.75" x14ac:dyDescent="0.25">
      <c r="A2" s="5"/>
      <c r="B2" s="6"/>
      <c r="C2" s="7"/>
      <c r="D2" s="8"/>
    </row>
    <row r="3" spans="1:4" ht="18.75" x14ac:dyDescent="0.2">
      <c r="A3" s="9" t="s">
        <v>1</v>
      </c>
      <c r="B3" s="10" t="s">
        <v>2</v>
      </c>
      <c r="C3" s="10"/>
      <c r="D3" s="10"/>
    </row>
    <row r="4" spans="1:4" ht="18.75" x14ac:dyDescent="0.2">
      <c r="A4" s="11"/>
      <c r="B4" s="12" t="s">
        <v>3</v>
      </c>
      <c r="C4" s="13" t="s">
        <v>4</v>
      </c>
      <c r="D4" s="14" t="s">
        <v>5</v>
      </c>
    </row>
    <row r="5" spans="1:4" ht="18.75" x14ac:dyDescent="0.2">
      <c r="A5" s="15" t="s">
        <v>6</v>
      </c>
      <c r="B5" s="16">
        <v>469517</v>
      </c>
      <c r="C5" s="16">
        <v>252203</v>
      </c>
      <c r="D5" s="16">
        <v>217314</v>
      </c>
    </row>
    <row r="6" spans="1:4" ht="18.75" x14ac:dyDescent="0.2">
      <c r="A6" s="17" t="s">
        <v>7</v>
      </c>
      <c r="B6" s="18">
        <v>17668</v>
      </c>
      <c r="C6" s="18">
        <v>9291</v>
      </c>
      <c r="D6" s="18">
        <v>8377</v>
      </c>
    </row>
    <row r="7" spans="1:4" ht="18.75" x14ac:dyDescent="0.2">
      <c r="A7" s="19" t="s">
        <v>8</v>
      </c>
      <c r="B7" s="18">
        <v>24459</v>
      </c>
      <c r="C7" s="18">
        <v>8122</v>
      </c>
      <c r="D7" s="18">
        <v>16337</v>
      </c>
    </row>
    <row r="8" spans="1:4" ht="18.75" x14ac:dyDescent="0.2">
      <c r="A8" s="20" t="s">
        <v>9</v>
      </c>
      <c r="B8" s="18">
        <v>16427</v>
      </c>
      <c r="C8" s="18">
        <v>7698</v>
      </c>
      <c r="D8" s="18">
        <v>8729</v>
      </c>
    </row>
    <row r="9" spans="1:4" ht="18.75" x14ac:dyDescent="0.2">
      <c r="A9" s="19" t="s">
        <v>10</v>
      </c>
      <c r="B9" s="18">
        <v>14560</v>
      </c>
      <c r="C9" s="18">
        <v>4243</v>
      </c>
      <c r="D9" s="18">
        <v>10317</v>
      </c>
    </row>
    <row r="10" spans="1:4" ht="18.75" x14ac:dyDescent="0.2">
      <c r="A10" s="20" t="s">
        <v>11</v>
      </c>
      <c r="B10" s="18">
        <v>105458</v>
      </c>
      <c r="C10" s="18">
        <v>41973</v>
      </c>
      <c r="D10" s="18">
        <v>63485</v>
      </c>
    </row>
    <row r="11" spans="1:4" ht="18.75" x14ac:dyDescent="0.2">
      <c r="A11" s="20" t="s">
        <v>12</v>
      </c>
      <c r="B11" s="18">
        <v>74840</v>
      </c>
      <c r="C11" s="18">
        <v>47001</v>
      </c>
      <c r="D11" s="18">
        <v>27839</v>
      </c>
    </row>
    <row r="12" spans="1:4" ht="18.75" x14ac:dyDescent="0.2">
      <c r="A12" s="20" t="s">
        <v>13</v>
      </c>
      <c r="B12" s="18">
        <v>56704</v>
      </c>
      <c r="C12" s="18">
        <v>41434</v>
      </c>
      <c r="D12" s="18">
        <v>15270</v>
      </c>
    </row>
    <row r="13" spans="1:4" ht="18.75" x14ac:dyDescent="0.2">
      <c r="A13" s="20" t="s">
        <v>14</v>
      </c>
      <c r="B13" s="18">
        <v>46714</v>
      </c>
      <c r="C13" s="18">
        <v>36726</v>
      </c>
      <c r="D13" s="18">
        <v>9988</v>
      </c>
    </row>
    <row r="14" spans="1:4" ht="18.75" x14ac:dyDescent="0.2">
      <c r="A14" s="19" t="s">
        <v>15</v>
      </c>
      <c r="B14" s="18">
        <v>112687</v>
      </c>
      <c r="C14" s="18">
        <v>55715</v>
      </c>
      <c r="D14" s="18">
        <v>56972</v>
      </c>
    </row>
    <row r="15" spans="1:4" ht="18.75" x14ac:dyDescent="0.3">
      <c r="A15" s="20" t="s">
        <v>16</v>
      </c>
      <c r="B15" s="21">
        <f>C15+D15</f>
        <v>0</v>
      </c>
      <c r="C15" s="21">
        <f t="shared" ref="C15:D15" si="0">D15+E15</f>
        <v>0</v>
      </c>
      <c r="D15" s="21">
        <f t="shared" si="0"/>
        <v>0</v>
      </c>
    </row>
    <row r="16" spans="1:4" ht="18.75" x14ac:dyDescent="0.3">
      <c r="A16" s="22"/>
      <c r="B16" s="23" t="s">
        <v>17</v>
      </c>
      <c r="C16" s="23"/>
      <c r="D16" s="23"/>
    </row>
    <row r="17" spans="1:4" ht="18.75" x14ac:dyDescent="0.2">
      <c r="A17" s="15" t="s">
        <v>6</v>
      </c>
      <c r="B17" s="24">
        <f>SUM(B18:B26)</f>
        <v>100</v>
      </c>
      <c r="C17" s="24">
        <f t="shared" ref="C17:D17" si="1">SUM(C18:C26)</f>
        <v>100</v>
      </c>
      <c r="D17" s="24">
        <f t="shared" si="1"/>
        <v>100</v>
      </c>
    </row>
    <row r="18" spans="1:4" ht="18.75" x14ac:dyDescent="0.2">
      <c r="A18" s="17" t="s">
        <v>7</v>
      </c>
      <c r="B18" s="25">
        <v>3.8</v>
      </c>
      <c r="C18" s="25">
        <v>3.7</v>
      </c>
      <c r="D18" s="25">
        <v>3.9</v>
      </c>
    </row>
    <row r="19" spans="1:4" ht="18.75" x14ac:dyDescent="0.2">
      <c r="A19" s="19" t="s">
        <v>8</v>
      </c>
      <c r="B19" s="25">
        <v>5.2</v>
      </c>
      <c r="C19" s="25">
        <v>3.2</v>
      </c>
      <c r="D19" s="25">
        <v>7.5</v>
      </c>
    </row>
    <row r="20" spans="1:4" ht="18.75" x14ac:dyDescent="0.2">
      <c r="A20" s="20" t="s">
        <v>9</v>
      </c>
      <c r="B20" s="25">
        <v>3.5</v>
      </c>
      <c r="C20" s="25">
        <v>3.1</v>
      </c>
      <c r="D20" s="25">
        <v>4</v>
      </c>
    </row>
    <row r="21" spans="1:4" ht="18.75" x14ac:dyDescent="0.2">
      <c r="A21" s="19" t="s">
        <v>10</v>
      </c>
      <c r="B21" s="25">
        <v>3.1</v>
      </c>
      <c r="C21" s="25">
        <v>1.7</v>
      </c>
      <c r="D21" s="25">
        <v>4.8</v>
      </c>
    </row>
    <row r="22" spans="1:4" ht="18.75" x14ac:dyDescent="0.2">
      <c r="A22" s="20" t="s">
        <v>11</v>
      </c>
      <c r="B22" s="25">
        <v>22.5</v>
      </c>
      <c r="C22" s="25">
        <v>16.600000000000001</v>
      </c>
      <c r="D22" s="25">
        <v>29.2</v>
      </c>
    </row>
    <row r="23" spans="1:4" ht="18.75" x14ac:dyDescent="0.2">
      <c r="A23" s="20" t="s">
        <v>12</v>
      </c>
      <c r="B23" s="25">
        <v>15.9</v>
      </c>
      <c r="C23" s="25">
        <v>18.600000000000001</v>
      </c>
      <c r="D23" s="25">
        <v>12.8</v>
      </c>
    </row>
    <row r="24" spans="1:4" ht="18.75" x14ac:dyDescent="0.2">
      <c r="A24" s="20" t="s">
        <v>13</v>
      </c>
      <c r="B24" s="25">
        <v>12.1</v>
      </c>
      <c r="C24" s="25">
        <v>16.399999999999999</v>
      </c>
      <c r="D24" s="25">
        <v>7</v>
      </c>
    </row>
    <row r="25" spans="1:4" ht="18.75" x14ac:dyDescent="0.2">
      <c r="A25" s="20" t="s">
        <v>14</v>
      </c>
      <c r="B25" s="25">
        <v>9.9</v>
      </c>
      <c r="C25" s="25">
        <v>14.6</v>
      </c>
      <c r="D25" s="25">
        <v>4.5999999999999996</v>
      </c>
    </row>
    <row r="26" spans="1:4" ht="18.75" x14ac:dyDescent="0.2">
      <c r="A26" s="19" t="s">
        <v>15</v>
      </c>
      <c r="B26" s="25">
        <v>24</v>
      </c>
      <c r="C26" s="25">
        <v>22.1</v>
      </c>
      <c r="D26" s="25">
        <v>26.2</v>
      </c>
    </row>
    <row r="27" spans="1:4" ht="18.75" x14ac:dyDescent="0.2">
      <c r="A27" s="20" t="s">
        <v>16</v>
      </c>
      <c r="B27" s="26">
        <f t="shared" ref="B27" si="2">B15*100/$B$5</f>
        <v>0</v>
      </c>
      <c r="C27" s="26">
        <f t="shared" ref="C27" si="3">C15*100/$C$5</f>
        <v>0</v>
      </c>
      <c r="D27" s="26">
        <f t="shared" ref="D27" si="4">D15*100/$D$5</f>
        <v>0</v>
      </c>
    </row>
    <row r="28" spans="1:4" ht="15.75" x14ac:dyDescent="0.25">
      <c r="A28" s="27"/>
      <c r="B28" s="28"/>
      <c r="C28" s="29"/>
      <c r="D28" s="30"/>
    </row>
  </sheetData>
  <mergeCells count="3">
    <mergeCell ref="A3:A4"/>
    <mergeCell ref="B3:D3"/>
    <mergeCell ref="B16:D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2025-09-29T06:24:31Z</cp:lastPrinted>
  <dcterms:created xsi:type="dcterms:W3CDTF">2025-09-29T06:24:22Z</dcterms:created>
  <dcterms:modified xsi:type="dcterms:W3CDTF">2025-09-29T06:24:49Z</dcterms:modified>
</cp:coreProperties>
</file>