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268\"/>
    </mc:Choice>
  </mc:AlternateContent>
  <xr:revisionPtr revIDLastSave="0" documentId="8_{1B556E5B-A8E9-4A97-9342-B675DCB84010}" xr6:coauthVersionLast="47" xr6:coauthVersionMax="47" xr10:uidLastSave="{00000000-0000-0000-0000-000000000000}"/>
  <bookViews>
    <workbookView xWindow="-120" yWindow="-120" windowWidth="29040" windowHeight="15720" xr2:uid="{BAC0AFFE-0A00-43A8-B65C-9B189E671D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19" i="1"/>
  <c r="D18" i="1" s="1"/>
  <c r="C19" i="1"/>
  <c r="C18" i="1" s="1"/>
  <c r="B19" i="1"/>
  <c r="B18" i="1"/>
</calcChain>
</file>

<file path=xl/sharedStrings.xml><?xml version="1.0" encoding="utf-8"?>
<sst xmlns="http://schemas.openxmlformats.org/spreadsheetml/2006/main" count="33" uniqueCount="22">
  <si>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</si>
  <si>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2/2568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</si>
  <si>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</si>
  <si>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</si>
  <si>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</si>
  <si>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</si>
  <si>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</si>
  <si>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</si>
  <si>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</si>
  <si>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</si>
  <si>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</si>
  <si>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</si>
  <si>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</si>
  <si>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</si>
  <si>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</si>
  <si>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</si>
  <si>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</si>
  <si>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 ไม่สามารถทำงานได้</t>
  </si>
  <si>
    <t xml:space="preserve">   2.4  อื่นๆ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</si>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</sst>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??_-;_-@_-"/>
    <numFmt numFmtId="188" formatCode="0.00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43" fontId="4" fillId="0" borderId="2" xfId="1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43" fontId="3" fillId="0" borderId="0" xfId="1" applyFont="1" applyAlignment="1">
      <alignment horizontal="right"/>
    </xf>
    <xf numFmtId="3" fontId="3" fillId="0" borderId="0" xfId="1" applyNumberFormat="1" applyFont="1"/>
    <xf numFmtId="0" fontId="5" fillId="0" borderId="0" xfId="0" applyFont="1" applyAlignment="1">
      <alignment horizontal="center"/>
    </xf>
    <xf numFmtId="187" fontId="4" fillId="0" borderId="0" xfId="0" applyNumberFormat="1" applyFont="1"/>
    <xf numFmtId="187" fontId="4" fillId="0" borderId="0" xfId="1" applyNumberFormat="1" applyFont="1" applyFill="1"/>
    <xf numFmtId="187" fontId="3" fillId="0" borderId="0" xfId="1" applyNumberFormat="1" applyFont="1" applyFill="1"/>
    <xf numFmtId="187" fontId="3" fillId="0" borderId="0" xfId="1" applyNumberFormat="1" applyFont="1" applyFill="1" applyAlignment="1">
      <alignment horizontal="right"/>
    </xf>
    <xf numFmtId="0" fontId="3" fillId="0" borderId="2" xfId="0" applyFont="1" applyBorder="1"/>
    <xf numFmtId="43" fontId="3" fillId="0" borderId="2" xfId="1" applyFont="1" applyFill="1" applyBorder="1"/>
    <xf numFmtId="188" fontId="3" fillId="0" borderId="2" xfId="0" applyNumberFormat="1" applyFont="1" applyBorder="1"/>
    <xf numFmtId="188" fontId="3" fillId="0" borderId="0" xfId="0" applyNumberFormat="1" applyFont="1"/>
    <xf numFmtId="43" fontId="3" fillId="0" borderId="0" xfId="1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C873-1A2D-4FBC-9132-E5BD33A83741}">
  <dimension ref="A1:D31"/>
  <sheetViews>
    <sheetView tabSelected="1" workbookViewId="0"/>
  </sheetViews>
  <sheetFormatPr defaultRowHeight="14.25" x14ac:dyDescent="0.2"/>
  <cols>
    <col min="1" max="1" width="39.375" customWidth="1"/>
    <col min="2" max="4" width="12.625" customWidth="1"/>
  </cols>
  <sheetData>
    <row r="1" spans="1:4" ht="21" x14ac:dyDescent="0.35">
      <c r="A1" s="1" t="s">
        <v>0</v>
      </c>
      <c r="B1" s="2"/>
      <c r="C1" s="3"/>
      <c r="D1" s="3"/>
    </row>
    <row r="2" spans="1:4" ht="21" x14ac:dyDescent="0.35">
      <c r="A2" s="1" t="s">
        <v>1</v>
      </c>
      <c r="B2" s="2"/>
      <c r="C2" s="3"/>
      <c r="D2" s="3"/>
    </row>
    <row r="3" spans="1:4" ht="18.75" x14ac:dyDescent="0.3">
      <c r="A3" s="4"/>
      <c r="B3" s="5" t="s">
        <v>2</v>
      </c>
      <c r="C3" s="4"/>
      <c r="D3" s="4"/>
    </row>
    <row r="4" spans="1:4" ht="18.75" x14ac:dyDescent="0.3">
      <c r="A4" s="6" t="s">
        <v>3</v>
      </c>
      <c r="B4" s="7" t="s">
        <v>4</v>
      </c>
      <c r="C4" s="8"/>
      <c r="D4" s="8"/>
    </row>
    <row r="5" spans="1:4" ht="18.75" x14ac:dyDescent="0.2">
      <c r="A5" s="9"/>
      <c r="B5" s="10" t="s">
        <v>5</v>
      </c>
      <c r="C5" s="11" t="s">
        <v>6</v>
      </c>
      <c r="D5" s="11" t="s">
        <v>7</v>
      </c>
    </row>
    <row r="6" spans="1:4" ht="18.75" x14ac:dyDescent="0.3">
      <c r="A6" s="12" t="s">
        <v>8</v>
      </c>
      <c r="B6" s="13">
        <v>684332</v>
      </c>
      <c r="C6" s="13">
        <v>331170</v>
      </c>
      <c r="D6" s="13">
        <v>353162</v>
      </c>
    </row>
    <row r="7" spans="1:4" ht="18.75" x14ac:dyDescent="0.3">
      <c r="A7" s="14" t="s">
        <v>9</v>
      </c>
      <c r="B7" s="13">
        <v>468254</v>
      </c>
      <c r="C7" s="13">
        <v>254983</v>
      </c>
      <c r="D7" s="13">
        <v>213271</v>
      </c>
    </row>
    <row r="8" spans="1:4" ht="18.75" x14ac:dyDescent="0.3">
      <c r="A8" s="15" t="s">
        <v>10</v>
      </c>
      <c r="B8" s="16">
        <v>467940</v>
      </c>
      <c r="C8" s="16">
        <v>254669</v>
      </c>
      <c r="D8" s="16">
        <v>213271</v>
      </c>
    </row>
    <row r="9" spans="1:4" ht="18.75" x14ac:dyDescent="0.3">
      <c r="A9" s="15" t="s">
        <v>11</v>
      </c>
      <c r="B9" s="16">
        <v>462542</v>
      </c>
      <c r="C9" s="16">
        <v>252001</v>
      </c>
      <c r="D9" s="16">
        <v>210541</v>
      </c>
    </row>
    <row r="10" spans="1:4" ht="18.75" x14ac:dyDescent="0.3">
      <c r="A10" s="15" t="s">
        <v>12</v>
      </c>
      <c r="B10" s="16">
        <v>5398</v>
      </c>
      <c r="C10" s="16">
        <v>2668</v>
      </c>
      <c r="D10" s="16">
        <v>2730</v>
      </c>
    </row>
    <row r="11" spans="1:4" ht="18.75" x14ac:dyDescent="0.3">
      <c r="A11" s="15" t="s">
        <v>13</v>
      </c>
      <c r="B11" s="16">
        <v>314</v>
      </c>
      <c r="C11" s="16">
        <v>314</v>
      </c>
      <c r="D11" s="17">
        <v>0</v>
      </c>
    </row>
    <row r="12" spans="1:4" ht="18.75" x14ac:dyDescent="0.3">
      <c r="A12" s="14" t="s">
        <v>14</v>
      </c>
      <c r="B12" s="13">
        <v>216078</v>
      </c>
      <c r="C12" s="13">
        <v>76187</v>
      </c>
      <c r="D12" s="13">
        <v>139891</v>
      </c>
    </row>
    <row r="13" spans="1:4" ht="18.75" x14ac:dyDescent="0.3">
      <c r="A13" s="15" t="s">
        <v>15</v>
      </c>
      <c r="B13" s="16">
        <v>42122</v>
      </c>
      <c r="C13" s="16">
        <v>3718</v>
      </c>
      <c r="D13" s="16">
        <v>38404</v>
      </c>
    </row>
    <row r="14" spans="1:4" ht="18.75" x14ac:dyDescent="0.3">
      <c r="A14" s="15" t="s">
        <v>16</v>
      </c>
      <c r="B14" s="16">
        <v>43556</v>
      </c>
      <c r="C14" s="16">
        <v>21242</v>
      </c>
      <c r="D14" s="16">
        <v>22314</v>
      </c>
    </row>
    <row r="15" spans="1:4" ht="18.75" x14ac:dyDescent="0.3">
      <c r="A15" s="15" t="s">
        <v>17</v>
      </c>
      <c r="B15" s="16">
        <v>99657</v>
      </c>
      <c r="C15" s="16">
        <v>36553</v>
      </c>
      <c r="D15" s="16">
        <v>63104</v>
      </c>
    </row>
    <row r="16" spans="1:4" ht="18.75" x14ac:dyDescent="0.3">
      <c r="A16" s="15" t="s">
        <v>18</v>
      </c>
      <c r="B16" s="18">
        <v>30743</v>
      </c>
      <c r="C16" s="18">
        <v>14674</v>
      </c>
      <c r="D16" s="18">
        <v>16069</v>
      </c>
    </row>
    <row r="17" spans="1:4" ht="18.75" x14ac:dyDescent="0.3">
      <c r="A17" s="3"/>
      <c r="B17" s="19" t="s">
        <v>19</v>
      </c>
      <c r="C17" s="19"/>
      <c r="D17" s="19"/>
    </row>
    <row r="18" spans="1:4" ht="18.75" x14ac:dyDescent="0.3">
      <c r="A18" s="14" t="s">
        <v>8</v>
      </c>
      <c r="B18" s="20">
        <f>SUM(B19+B24)</f>
        <v>100</v>
      </c>
      <c r="C18" s="20">
        <f>SUM(C19+C24)</f>
        <v>100</v>
      </c>
      <c r="D18" s="20">
        <f>SUM(D19+D24)</f>
        <v>100</v>
      </c>
    </row>
    <row r="19" spans="1:4" ht="18.75" x14ac:dyDescent="0.3">
      <c r="A19" s="14" t="s">
        <v>9</v>
      </c>
      <c r="B19" s="21">
        <f>B7*100/B6</f>
        <v>68.424975012128613</v>
      </c>
      <c r="C19" s="21">
        <f>C7*100/C6</f>
        <v>76.994594921037532</v>
      </c>
      <c r="D19" s="21">
        <f>D7*100/D6</f>
        <v>60.388999949031891</v>
      </c>
    </row>
    <row r="20" spans="1:4" ht="18.75" x14ac:dyDescent="0.3">
      <c r="A20" s="15" t="s">
        <v>10</v>
      </c>
      <c r="B20" s="22">
        <v>68.399999999999991</v>
      </c>
      <c r="C20" s="22">
        <v>76.899999999999991</v>
      </c>
      <c r="D20" s="22">
        <v>60.4</v>
      </c>
    </row>
    <row r="21" spans="1:4" ht="18.75" x14ac:dyDescent="0.3">
      <c r="A21" s="15" t="s">
        <v>11</v>
      </c>
      <c r="B21" s="22">
        <v>67.599999999999994</v>
      </c>
      <c r="C21" s="22">
        <v>76.099999999999994</v>
      </c>
      <c r="D21" s="22">
        <v>59.6</v>
      </c>
    </row>
    <row r="22" spans="1:4" ht="18.75" x14ac:dyDescent="0.3">
      <c r="A22" s="15" t="s">
        <v>12</v>
      </c>
      <c r="B22" s="22">
        <v>0.8</v>
      </c>
      <c r="C22" s="22">
        <v>0.8</v>
      </c>
      <c r="D22" s="22">
        <v>0.8</v>
      </c>
    </row>
    <row r="23" spans="1:4" ht="18.75" x14ac:dyDescent="0.3">
      <c r="A23" s="15" t="s">
        <v>13</v>
      </c>
      <c r="B23" s="23" t="s">
        <v>20</v>
      </c>
      <c r="C23" s="23">
        <v>0.1</v>
      </c>
      <c r="D23" s="17">
        <v>0</v>
      </c>
    </row>
    <row r="24" spans="1:4" ht="18.75" x14ac:dyDescent="0.3">
      <c r="A24" s="14" t="s">
        <v>14</v>
      </c>
      <c r="B24" s="21">
        <f>B12*100/B6</f>
        <v>31.575024987871384</v>
      </c>
      <c r="C24" s="21">
        <f>C12*100/C6</f>
        <v>23.005405078962465</v>
      </c>
      <c r="D24" s="21">
        <f t="shared" ref="D24" si="0">D12*100/D6</f>
        <v>39.611000050968109</v>
      </c>
    </row>
    <row r="25" spans="1:4" ht="18.75" x14ac:dyDescent="0.3">
      <c r="A25" s="15" t="s">
        <v>15</v>
      </c>
      <c r="B25" s="22">
        <v>6.2</v>
      </c>
      <c r="C25" s="22">
        <v>1.1000000000000001</v>
      </c>
      <c r="D25" s="22">
        <v>10.9</v>
      </c>
    </row>
    <row r="26" spans="1:4" ht="18.75" x14ac:dyDescent="0.3">
      <c r="A26" s="15" t="s">
        <v>16</v>
      </c>
      <c r="B26" s="22">
        <v>6.4</v>
      </c>
      <c r="C26" s="22">
        <v>6.4</v>
      </c>
      <c r="D26" s="22">
        <v>6.3</v>
      </c>
    </row>
    <row r="27" spans="1:4" ht="18.75" x14ac:dyDescent="0.3">
      <c r="A27" s="15" t="s">
        <v>17</v>
      </c>
      <c r="B27" s="22">
        <v>14.5</v>
      </c>
      <c r="C27" s="22">
        <v>11</v>
      </c>
      <c r="D27" s="22">
        <v>17.899999999999999</v>
      </c>
    </row>
    <row r="28" spans="1:4" ht="18.75" x14ac:dyDescent="0.3">
      <c r="A28" s="15" t="s">
        <v>18</v>
      </c>
      <c r="B28" s="22">
        <v>4.5</v>
      </c>
      <c r="C28" s="22">
        <v>4.5</v>
      </c>
      <c r="D28" s="22">
        <v>4.5</v>
      </c>
    </row>
    <row r="29" spans="1:4" ht="18.75" x14ac:dyDescent="0.3">
      <c r="A29" s="24"/>
      <c r="B29" s="25"/>
      <c r="C29" s="26"/>
      <c r="D29" s="26"/>
    </row>
    <row r="30" spans="1:4" ht="18.75" x14ac:dyDescent="0.3">
      <c r="A30" s="3"/>
      <c r="B30" s="2"/>
      <c r="C30" s="27"/>
      <c r="D30" s="27"/>
    </row>
    <row r="31" spans="1:4" ht="18.75" x14ac:dyDescent="0.3">
      <c r="A31" s="3" t="s">
        <v>21</v>
      </c>
      <c r="B31" s="28"/>
      <c r="C31" s="29"/>
      <c r="D31" s="29"/>
    </row>
  </sheetData>
  <mergeCells count="3">
    <mergeCell ref="A4:A5"/>
    <mergeCell ref="B4:D4"/>
    <mergeCell ref="B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2025-09-29T06:38:15Z</cp:lastPrinted>
  <dcterms:created xsi:type="dcterms:W3CDTF">2025-09-29T06:38:04Z</dcterms:created>
  <dcterms:modified xsi:type="dcterms:W3CDTF">2025-09-29T06:38:56Z</dcterms:modified>
</cp:coreProperties>
</file>