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268\"/>
    </mc:Choice>
  </mc:AlternateContent>
  <xr:revisionPtr revIDLastSave="0" documentId="8_{87ECE186-A3FC-4D47-AFAA-853404D819EE}" xr6:coauthVersionLast="47" xr6:coauthVersionMax="47" xr10:uidLastSave="{00000000-0000-0000-0000-000000000000}"/>
  <bookViews>
    <workbookView xWindow="-120" yWindow="-120" windowWidth="29040" windowHeight="15720" xr2:uid="{38B8DFDB-BA32-4614-A48D-12ABDEE2E3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<sst xmlns="http://schemas.openxmlformats.org/spreadsheetml/2006/main" count="23" uniqueCount="15">
  <si>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จำแนกตามสถานภาพการทำงาน และเพศ ไตรมาสที่ 2/2568</t>
  </si>
  <si>
    <t>สถานภาพการทำงาน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</si>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</sst>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187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188" fontId="8" fillId="0" borderId="0" xfId="1" applyNumberFormat="1" applyFont="1" applyFill="1" applyAlignment="1">
      <alignment horizontal="right" wrapText="1"/>
    </xf>
    <xf numFmtId="188" fontId="7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7" fontId="7" fillId="0" borderId="0" xfId="1" applyNumberFormat="1" applyFont="1" applyFill="1" applyAlignment="1">
      <alignment horizontal="right" vertical="center"/>
    </xf>
    <xf numFmtId="0" fontId="6" fillId="0" borderId="2" xfId="0" applyFont="1" applyBorder="1" applyAlignment="1">
      <alignment vertical="center"/>
    </xf>
    <xf numFmtId="189" fontId="7" fillId="0" borderId="2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  <xf numFmtId="189" fontId="7" fillId="0" borderId="0" xfId="0" applyNumberFormat="1" applyFont="1"/>
    <xf numFmtId="187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4DE3-B874-4249-9C68-0B88225FF212}">
  <dimension ref="A1:D23"/>
  <sheetViews>
    <sheetView tabSelected="1" workbookViewId="0"/>
  </sheetViews>
  <sheetFormatPr defaultRowHeight="14.25" x14ac:dyDescent="0.2"/>
  <cols>
    <col min="1" max="1" width="38.5" customWidth="1"/>
    <col min="2" max="4" width="13.125" customWidth="1"/>
  </cols>
  <sheetData>
    <row r="1" spans="1:4" ht="19.5" x14ac:dyDescent="0.3">
      <c r="A1" s="1" t="s">
        <v>0</v>
      </c>
      <c r="B1" s="2"/>
      <c r="C1" s="3"/>
      <c r="D1" s="2"/>
    </row>
    <row r="2" spans="1:4" ht="21" x14ac:dyDescent="0.35">
      <c r="A2" s="4"/>
      <c r="B2" s="4"/>
      <c r="C2" s="5"/>
      <c r="D2" s="4"/>
    </row>
    <row r="3" spans="1:4" ht="19.5" x14ac:dyDescent="0.2">
      <c r="A3" s="6" t="s">
        <v>1</v>
      </c>
      <c r="B3" s="7" t="s">
        <v>2</v>
      </c>
      <c r="C3" s="7"/>
      <c r="D3" s="7"/>
    </row>
    <row r="4" spans="1:4" ht="19.5" x14ac:dyDescent="0.2">
      <c r="A4" s="8"/>
      <c r="B4" s="9" t="s">
        <v>3</v>
      </c>
      <c r="C4" s="10" t="s">
        <v>4</v>
      </c>
      <c r="D4" s="9" t="s">
        <v>5</v>
      </c>
    </row>
    <row r="5" spans="1:4" ht="19.5" x14ac:dyDescent="0.3">
      <c r="A5" s="11" t="s">
        <v>6</v>
      </c>
      <c r="B5" s="12">
        <v>462542</v>
      </c>
      <c r="C5" s="12">
        <v>252001</v>
      </c>
      <c r="D5" s="12">
        <v>210541</v>
      </c>
    </row>
    <row r="6" spans="1:4" ht="19.5" x14ac:dyDescent="0.3">
      <c r="A6" s="13" t="s">
        <v>7</v>
      </c>
      <c r="B6" s="14">
        <v>9160</v>
      </c>
      <c r="C6" s="14">
        <v>4574</v>
      </c>
      <c r="D6" s="14">
        <v>4586</v>
      </c>
    </row>
    <row r="7" spans="1:4" ht="19.5" x14ac:dyDescent="0.3">
      <c r="A7" s="13" t="s">
        <v>8</v>
      </c>
      <c r="B7" s="15">
        <f>SUM(B8:B9)</f>
        <v>262272</v>
      </c>
      <c r="C7" s="15">
        <f>SUM(C8:C9)</f>
        <v>145345</v>
      </c>
      <c r="D7" s="15">
        <f t="shared" ref="D7" si="0">SUM(D8:D9)</f>
        <v>116927</v>
      </c>
    </row>
    <row r="8" spans="1:4" ht="19.5" x14ac:dyDescent="0.3">
      <c r="A8" s="13" t="s">
        <v>9</v>
      </c>
      <c r="B8" s="14">
        <v>38056</v>
      </c>
      <c r="C8" s="14">
        <v>19845</v>
      </c>
      <c r="D8" s="14">
        <v>18211</v>
      </c>
    </row>
    <row r="9" spans="1:4" ht="19.5" x14ac:dyDescent="0.3">
      <c r="A9" s="13" t="s">
        <v>10</v>
      </c>
      <c r="B9" s="14">
        <v>224216</v>
      </c>
      <c r="C9" s="14">
        <v>125500</v>
      </c>
      <c r="D9" s="14">
        <v>98716</v>
      </c>
    </row>
    <row r="10" spans="1:4" ht="19.5" x14ac:dyDescent="0.3">
      <c r="A10" s="13" t="s">
        <v>11</v>
      </c>
      <c r="B10" s="14">
        <v>133831</v>
      </c>
      <c r="C10" s="14">
        <v>74812</v>
      </c>
      <c r="D10" s="14">
        <v>59019</v>
      </c>
    </row>
    <row r="11" spans="1:4" ht="19.5" x14ac:dyDescent="0.3">
      <c r="A11" s="13" t="s">
        <v>12</v>
      </c>
      <c r="B11" s="14">
        <v>57279</v>
      </c>
      <c r="C11" s="14">
        <v>27270</v>
      </c>
      <c r="D11" s="14">
        <v>30009</v>
      </c>
    </row>
    <row r="12" spans="1:4" ht="19.5" x14ac:dyDescent="0.2">
      <c r="A12" s="13" t="s">
        <v>13</v>
      </c>
      <c r="B12" s="16">
        <v>0</v>
      </c>
      <c r="C12" s="16">
        <v>0</v>
      </c>
      <c r="D12" s="16">
        <v>0</v>
      </c>
    </row>
    <row r="13" spans="1:4" ht="19.5" x14ac:dyDescent="0.3">
      <c r="A13" s="17"/>
      <c r="B13" s="18" t="s">
        <v>14</v>
      </c>
      <c r="C13" s="18"/>
      <c r="D13" s="18"/>
    </row>
    <row r="14" spans="1:4" ht="19.5" x14ac:dyDescent="0.3">
      <c r="A14" s="19" t="s">
        <v>6</v>
      </c>
      <c r="B14" s="20">
        <f>B15+B16+B19+B20</f>
        <v>100</v>
      </c>
      <c r="C14" s="20">
        <f t="shared" ref="C14:D14" si="1">C15+C16+C19+C20</f>
        <v>99.999999999999986</v>
      </c>
      <c r="D14" s="20">
        <f t="shared" si="1"/>
        <v>100</v>
      </c>
    </row>
    <row r="15" spans="1:4" ht="19.5" x14ac:dyDescent="0.2">
      <c r="A15" s="13" t="s">
        <v>7</v>
      </c>
      <c r="B15" s="21">
        <v>2</v>
      </c>
      <c r="C15" s="21">
        <v>1.8</v>
      </c>
      <c r="D15" s="21">
        <v>2.2000000000000002</v>
      </c>
    </row>
    <row r="16" spans="1:4" ht="19.5" x14ac:dyDescent="0.2">
      <c r="A16" s="13" t="s">
        <v>8</v>
      </c>
      <c r="B16" s="21">
        <v>56.7</v>
      </c>
      <c r="C16" s="21">
        <v>57.699999999999996</v>
      </c>
      <c r="D16" s="21">
        <v>55.5</v>
      </c>
    </row>
    <row r="17" spans="1:4" ht="19.5" x14ac:dyDescent="0.2">
      <c r="A17" s="13" t="s">
        <v>9</v>
      </c>
      <c r="B17" s="21">
        <v>8.1999999999999993</v>
      </c>
      <c r="C17" s="21">
        <v>7.9</v>
      </c>
      <c r="D17" s="21">
        <v>8.6</v>
      </c>
    </row>
    <row r="18" spans="1:4" ht="19.5" x14ac:dyDescent="0.2">
      <c r="A18" s="13" t="s">
        <v>10</v>
      </c>
      <c r="B18" s="21">
        <v>48.5</v>
      </c>
      <c r="C18" s="21">
        <v>49.8</v>
      </c>
      <c r="D18" s="21">
        <v>46.9</v>
      </c>
    </row>
    <row r="19" spans="1:4" ht="19.5" x14ac:dyDescent="0.2">
      <c r="A19" s="13" t="s">
        <v>11</v>
      </c>
      <c r="B19" s="21">
        <v>28.9</v>
      </c>
      <c r="C19" s="21">
        <v>29.7</v>
      </c>
      <c r="D19" s="21">
        <v>28</v>
      </c>
    </row>
    <row r="20" spans="1:4" ht="19.5" x14ac:dyDescent="0.2">
      <c r="A20" s="13" t="s">
        <v>12</v>
      </c>
      <c r="B20" s="21">
        <v>12.4</v>
      </c>
      <c r="C20" s="21">
        <v>10.8</v>
      </c>
      <c r="D20" s="21">
        <v>14.3</v>
      </c>
    </row>
    <row r="21" spans="1:4" ht="19.5" x14ac:dyDescent="0.2">
      <c r="A21" s="13" t="s">
        <v>13</v>
      </c>
      <c r="B21" s="21">
        <f>B12*100/$B$5</f>
        <v>0</v>
      </c>
      <c r="C21" s="21">
        <f>C12*100/$C$5</f>
        <v>0</v>
      </c>
      <c r="D21" s="21">
        <f t="shared" ref="D21" si="2">D12*100/$D$5</f>
        <v>0</v>
      </c>
    </row>
    <row r="22" spans="1:4" ht="19.5" x14ac:dyDescent="0.2">
      <c r="A22" s="22"/>
      <c r="B22" s="23"/>
      <c r="C22" s="24"/>
      <c r="D22" s="23"/>
    </row>
    <row r="23" spans="1:4" ht="19.5" x14ac:dyDescent="0.3">
      <c r="A23" s="17"/>
      <c r="B23" s="25"/>
      <c r="C23" s="26"/>
      <c r="D23" s="25"/>
    </row>
  </sheetData>
  <mergeCells count="3">
    <mergeCell ref="A3:A4"/>
    <mergeCell ref="B3:D3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2025-09-29T06:43:54Z</cp:lastPrinted>
  <dcterms:created xsi:type="dcterms:W3CDTF">2025-09-29T06:43:44Z</dcterms:created>
  <dcterms:modified xsi:type="dcterms:W3CDTF">2025-09-29T06:44:18Z</dcterms:modified>
</cp:coreProperties>
</file>