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368 สรง\"/>
    </mc:Choice>
  </mc:AlternateContent>
  <xr:revisionPtr revIDLastSave="0" documentId="8_{AB60F1CC-D5BB-4227-809D-743A1F6DC15F}" xr6:coauthVersionLast="47" xr6:coauthVersionMax="47" xr10:uidLastSave="{00000000-0000-0000-0000-000000000000}"/>
  <bookViews>
    <workbookView xWindow="-120" yWindow="-120" windowWidth="29040" windowHeight="15720" xr2:uid="{DE9E7D9E-1320-4AEB-9A4A-83137671659C}"/>
  </bookViews>
  <sheets>
    <sheet name="ตารางที่5" sheetId="1" r:id="rId1"/>
  </sheets>
  <definedNames>
    <definedName name="_xlnm.Print_Area" localSheetId="0">ตารางที่5!$A$1:$D$22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20" i="1"/>
  <c r="C20" i="1"/>
  <c r="D20" i="1"/>
</calcChain>
</file>

<file path=xl/sharedStrings.xml><?xml version="1.0" encoding="utf-8"?>
<sst xmlns="http://schemas.openxmlformats.org/spreadsheetml/2006/main" count="29" uniqueCount="17">
  <si>
    <t xml:space="preserve">              "n.a." ไม่มีข้อมูล/สำรวจไม่พบ</t>
  </si>
  <si>
    <t>หมายเหตุ  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</si>
  <si>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n.a.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</si>
  <si>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</si>
  <si>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</si>
  <si>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</si>
  <si>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</si>
  <si>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</si>
  <si>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</si>
  <si>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</si>
  <si>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 xml:space="preserve">                   ร้อยละ</t>
  </si>
  <si>
    <t>จำนวน</t>
  </si>
  <si>
    <t xml:space="preserve">                หญิง</t>
  </si>
  <si>
    <t xml:space="preserve">                ชาย</t>
  </si>
  <si>
    <t xml:space="preserve">                รวม</t>
  </si>
  <si>
    <t>สถานภาพการทำงาน</t>
  </si>
  <si>
    <t>ตารางที่ 5  จำนวนและร้อยละของผู้มีงานทำ 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</si>
</sst>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1" applyFont="1" applyAlignment="1">
      <alignment vertical="center"/>
    </xf>
    <xf numFmtId="187" fontId="2" fillId="0" borderId="0" xfId="1" applyNumberFormat="1" applyFont="1" applyAlignment="1">
      <alignment vertical="center"/>
    </xf>
    <xf numFmtId="0" fontId="3" fillId="0" borderId="0" xfId="2" applyFont="1"/>
    <xf numFmtId="188" fontId="4" fillId="0" borderId="0" xfId="3" applyNumberFormat="1" applyFont="1" applyBorder="1" applyAlignment="1">
      <alignment horizontal="right"/>
    </xf>
    <xf numFmtId="187" fontId="5" fillId="0" borderId="0" xfId="2" applyNumberFormat="1" applyFont="1" applyAlignment="1">
      <alignment horizontal="right"/>
    </xf>
    <xf numFmtId="188" fontId="5" fillId="0" borderId="0" xfId="3" applyNumberFormat="1" applyFont="1" applyBorder="1" applyAlignment="1">
      <alignment horizontal="right"/>
    </xf>
    <xf numFmtId="187" fontId="6" fillId="0" borderId="0" xfId="1" applyNumberFormat="1" applyFont="1" applyAlignment="1">
      <alignment horizontal="right"/>
    </xf>
    <xf numFmtId="0" fontId="7" fillId="0" borderId="1" xfId="1" applyFont="1" applyBorder="1" applyAlignment="1">
      <alignment vertical="center"/>
    </xf>
    <xf numFmtId="187" fontId="6" fillId="0" borderId="1" xfId="1" applyNumberFormat="1" applyFont="1" applyBorder="1" applyAlignment="1">
      <alignment horizontal="right"/>
    </xf>
    <xf numFmtId="0" fontId="7" fillId="0" borderId="0" xfId="2" applyFont="1"/>
    <xf numFmtId="0" fontId="8" fillId="0" borderId="0" xfId="1" applyFont="1" applyAlignment="1">
      <alignment vertical="center"/>
    </xf>
    <xf numFmtId="187" fontId="9" fillId="0" borderId="0" xfId="1" applyNumberFormat="1" applyFont="1" applyAlignment="1">
      <alignment horizontal="right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3" fontId="6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10" fillId="0" borderId="3" xfId="1" applyFont="1" applyBorder="1" applyAlignment="1">
      <alignment horizontal="right" vertical="center"/>
    </xf>
    <xf numFmtId="0" fontId="10" fillId="0" borderId="3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</cellXfs>
  <cellStyles count="4">
    <cellStyle name="Normal" xfId="0" builtinId="0"/>
    <cellStyle name="Normal 2" xfId="2" xr:uid="{93C26B6C-3613-409F-817B-8B26FE6E84BD}"/>
    <cellStyle name="เครื่องหมายจุลภาค 2" xfId="3" xr:uid="{620AD71E-021A-4D6E-A14E-B95C80C47F05}"/>
    <cellStyle name="ปกติ 2" xfId="1" xr:uid="{09797128-ABE1-4A9D-8ECA-D06FCF532A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FE726-B6CC-4138-A16D-FBB7D20DA330}">
  <sheetPr>
    <tabColor rgb="FFFFFF00"/>
  </sheetPr>
  <dimension ref="A1:D23"/>
  <sheetViews>
    <sheetView tabSelected="1" zoomScale="80" zoomScaleNormal="80" zoomScaleSheetLayoutView="93" workbookViewId="0">
      <selection activeCell="N25" sqref="N25"/>
    </sheetView>
  </sheetViews>
  <sheetFormatPr defaultRowHeight="30.75" customHeight="1" x14ac:dyDescent="0.5"/>
  <cols>
    <col min="1" max="1" width="43.28515625" style="1" customWidth="1"/>
    <col min="2" max="4" width="17.140625" style="1" customWidth="1"/>
    <col min="5" max="16384" width="9.140625" style="1"/>
  </cols>
  <sheetData>
    <row r="1" spans="1:4" s="11" customFormat="1" ht="30.75" customHeight="1" x14ac:dyDescent="0.5">
      <c r="A1" s="11" t="s">
        <v>16</v>
      </c>
      <c r="B1" s="24"/>
      <c r="C1" s="24"/>
      <c r="D1" s="24"/>
    </row>
    <row r="2" spans="1:4" s="11" customFormat="1" ht="11.25" customHeight="1" x14ac:dyDescent="0.5">
      <c r="A2" s="23"/>
      <c r="B2" s="23"/>
      <c r="C2" s="23"/>
      <c r="D2" s="23"/>
    </row>
    <row r="3" spans="1:4" s="11" customFormat="1" ht="24" customHeight="1" x14ac:dyDescent="0.5">
      <c r="A3" s="22" t="s">
        <v>15</v>
      </c>
      <c r="B3" s="21" t="s">
        <v>14</v>
      </c>
      <c r="C3" s="21" t="s">
        <v>13</v>
      </c>
      <c r="D3" s="21" t="s">
        <v>12</v>
      </c>
    </row>
    <row r="4" spans="1:4" s="11" customFormat="1" ht="21" customHeight="1" x14ac:dyDescent="0.5">
      <c r="A4" s="20"/>
      <c r="B4" s="18"/>
      <c r="C4" s="19" t="s">
        <v>11</v>
      </c>
      <c r="D4" s="18"/>
    </row>
    <row r="5" spans="1:4" s="11" customFormat="1" ht="24.95" customHeight="1" x14ac:dyDescent="0.3">
      <c r="A5" s="13" t="s">
        <v>9</v>
      </c>
      <c r="B5" s="17">
        <v>523053.03</v>
      </c>
      <c r="C5" s="17">
        <v>275751.21000000002</v>
      </c>
      <c r="D5" s="17">
        <v>247301.82</v>
      </c>
    </row>
    <row r="6" spans="1:4" ht="24.95" customHeight="1" x14ac:dyDescent="0.3">
      <c r="A6" s="10" t="s">
        <v>8</v>
      </c>
      <c r="B6" s="16">
        <v>11993.27</v>
      </c>
      <c r="C6" s="16">
        <v>10265.61</v>
      </c>
      <c r="D6" s="16">
        <v>1727.66</v>
      </c>
    </row>
    <row r="7" spans="1:4" ht="24.95" customHeight="1" x14ac:dyDescent="0.3">
      <c r="A7" s="10" t="s">
        <v>7</v>
      </c>
      <c r="B7" s="16">
        <v>50866.559999999998</v>
      </c>
      <c r="C7" s="16">
        <v>28827.05</v>
      </c>
      <c r="D7" s="16">
        <v>22039.52</v>
      </c>
    </row>
    <row r="8" spans="1:4" ht="24.95" customHeight="1" x14ac:dyDescent="0.3">
      <c r="A8" s="10" t="s">
        <v>6</v>
      </c>
      <c r="B8" s="16">
        <v>289118.83</v>
      </c>
      <c r="C8" s="16">
        <v>152204.94</v>
      </c>
      <c r="D8" s="16">
        <v>136913.89000000001</v>
      </c>
    </row>
    <row r="9" spans="1:4" ht="24.95" customHeight="1" x14ac:dyDescent="0.3">
      <c r="A9" s="10" t="s">
        <v>5</v>
      </c>
      <c r="B9" s="16">
        <v>129985.88</v>
      </c>
      <c r="C9" s="16">
        <v>60330.81</v>
      </c>
      <c r="D9" s="16">
        <v>69655.070000000007</v>
      </c>
    </row>
    <row r="10" spans="1:4" ht="24.95" customHeight="1" x14ac:dyDescent="0.3">
      <c r="A10" s="10" t="s">
        <v>4</v>
      </c>
      <c r="B10" s="16">
        <v>41088.480000000003</v>
      </c>
      <c r="C10" s="16">
        <v>24122.799999999999</v>
      </c>
      <c r="D10" s="16">
        <v>16965.68</v>
      </c>
    </row>
    <row r="11" spans="1:4" ht="24.95" customHeight="1" x14ac:dyDescent="0.3">
      <c r="A11" s="10" t="s">
        <v>3</v>
      </c>
      <c r="B11" s="16" t="s">
        <v>2</v>
      </c>
      <c r="C11" s="16" t="s">
        <v>2</v>
      </c>
      <c r="D11" s="16" t="s">
        <v>2</v>
      </c>
    </row>
    <row r="12" spans="1:4" ht="24.95" customHeight="1" x14ac:dyDescent="0.5">
      <c r="A12" s="15"/>
      <c r="B12" s="14" t="s">
        <v>10</v>
      </c>
      <c r="C12" s="14"/>
      <c r="D12" s="14"/>
    </row>
    <row r="13" spans="1:4" s="11" customFormat="1" ht="24.95" customHeight="1" x14ac:dyDescent="0.3">
      <c r="A13" s="13" t="s">
        <v>9</v>
      </c>
      <c r="B13" s="12">
        <v>100</v>
      </c>
      <c r="C13" s="12">
        <v>100</v>
      </c>
      <c r="D13" s="12">
        <v>100</v>
      </c>
    </row>
    <row r="14" spans="1:4" ht="24.95" customHeight="1" x14ac:dyDescent="0.3">
      <c r="A14" s="10" t="s">
        <v>8</v>
      </c>
      <c r="B14" s="7">
        <f>(100/$B$5)*B6</f>
        <v>2.292935765996805</v>
      </c>
      <c r="C14" s="7">
        <f>(100/$C$5)*C6</f>
        <v>3.7227796752006999</v>
      </c>
      <c r="D14" s="7">
        <f>(100/$D$5)*D6</f>
        <v>0.69860383558843198</v>
      </c>
    </row>
    <row r="15" spans="1:4" ht="24.95" customHeight="1" x14ac:dyDescent="0.3">
      <c r="A15" s="10" t="s">
        <v>7</v>
      </c>
      <c r="B15" s="7">
        <f>(100/$B$5)*B7</f>
        <v>9.7249336267108504</v>
      </c>
      <c r="C15" s="7">
        <f>(100/$C$5)*C7</f>
        <v>10.454006711339543</v>
      </c>
      <c r="D15" s="7">
        <f>(100/$D$5)*D7</f>
        <v>8.9119926412187329</v>
      </c>
    </row>
    <row r="16" spans="1:4" ht="24.95" customHeight="1" x14ac:dyDescent="0.3">
      <c r="A16" s="10" t="s">
        <v>6</v>
      </c>
      <c r="B16" s="7">
        <f>(100/$B$5)*B8</f>
        <v>55.275242359269001</v>
      </c>
      <c r="C16" s="7">
        <f>(100/$C$5)*C8</f>
        <v>55.196472211309604</v>
      </c>
      <c r="D16" s="7">
        <f>(100/$D$5)*D8</f>
        <v>55.363074157723545</v>
      </c>
    </row>
    <row r="17" spans="1:4" ht="24.95" customHeight="1" x14ac:dyDescent="0.3">
      <c r="A17" s="10" t="s">
        <v>5</v>
      </c>
      <c r="B17" s="7">
        <f>(100/$B$5)*B9-0.05</f>
        <v>24.80137692443919</v>
      </c>
      <c r="C17" s="7">
        <f>(100/$C$5)*C9</f>
        <v>21.878710885801734</v>
      </c>
      <c r="D17" s="7">
        <f>(100/$D$5)*D9</f>
        <v>28.166015923376545</v>
      </c>
    </row>
    <row r="18" spans="1:4" ht="24.95" customHeight="1" x14ac:dyDescent="0.3">
      <c r="A18" s="10" t="s">
        <v>4</v>
      </c>
      <c r="B18" s="7">
        <f>(100/$B$5)*B10</f>
        <v>7.8555094117321147</v>
      </c>
      <c r="C18" s="7">
        <f>(100/$C$5)*C10</f>
        <v>8.7480305163484129</v>
      </c>
      <c r="D18" s="7">
        <f>(100/$D$5)*D10-0.05</f>
        <v>6.8103134420927427</v>
      </c>
    </row>
    <row r="19" spans="1:4" ht="24.95" customHeight="1" x14ac:dyDescent="0.3">
      <c r="A19" s="10" t="s">
        <v>3</v>
      </c>
      <c r="B19" s="9" t="s">
        <v>2</v>
      </c>
      <c r="C19" s="9" t="s">
        <v>2</v>
      </c>
      <c r="D19" s="9" t="s">
        <v>2</v>
      </c>
    </row>
    <row r="20" spans="1:4" ht="0.75" customHeight="1" x14ac:dyDescent="0.3">
      <c r="A20" s="8"/>
      <c r="B20" s="7" t="e">
        <f>(100/$B$5)*B12</f>
        <v>#VALUE!</v>
      </c>
      <c r="C20" s="7">
        <f>(100/$C$5)*C12</f>
        <v>0</v>
      </c>
      <c r="D20" s="7">
        <f>(100/$D$5)*D12</f>
        <v>0</v>
      </c>
    </row>
    <row r="21" spans="1:4" ht="19.5" customHeight="1" x14ac:dyDescent="0.3">
      <c r="A21" s="3" t="s">
        <v>1</v>
      </c>
      <c r="B21" s="6"/>
      <c r="C21" s="5"/>
      <c r="D21" s="4"/>
    </row>
    <row r="22" spans="1:4" ht="19.5" customHeight="1" x14ac:dyDescent="0.25">
      <c r="A22" s="3" t="s">
        <v>0</v>
      </c>
    </row>
    <row r="23" spans="1:4" ht="30.75" customHeight="1" x14ac:dyDescent="0.5">
      <c r="B23" s="2"/>
      <c r="C23" s="2"/>
      <c r="D23" s="2"/>
    </row>
  </sheetData>
  <mergeCells count="1">
    <mergeCell ref="B12:D12"/>
  </mergeCells>
  <pageMargins left="0.7" right="0.7" top="0.75" bottom="0.75" header="0.3" footer="0.3"/>
  <pageSetup paperSize="9" orientation="portrait" r:id="rId1"/>
  <headerFooter>
    <oddHeader>&amp;C22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วรัญญา ไชยชนะ สนง.สถิติ</dc:creator>
  <cp:lastModifiedBy>วรัญญา ไชยชนะ สนง.สถิติ</cp:lastModifiedBy>
  <dcterms:created xsi:type="dcterms:W3CDTF">2026-02-04T17:35:20Z</dcterms:created>
  <dcterms:modified xsi:type="dcterms:W3CDTF">2026-02-04T17:35:41Z</dcterms:modified>
</cp:coreProperties>
</file>