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8_{F9A07283-8E04-416D-89A3-C053A73BE439}" xr6:coauthVersionLast="47" xr6:coauthVersionMax="47" xr10:uidLastSave="{00000000-0000-0000-0000-000000000000}"/>
  <bookViews>
    <workbookView xWindow="-120" yWindow="-120" windowWidth="29040" windowHeight="15720" xr2:uid="{5930EA1A-4418-48E2-8853-B34B5E9FB2C5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<sst xmlns="http://schemas.openxmlformats.org/spreadsheetml/2006/main" count="29" uniqueCount="17">
  <si>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</si>
  <si>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</si>
  <si>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 xml:space="preserve">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</si>
  <si>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</si>
  <si>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</si>
  <si>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</si>
  <si>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</si>
  <si>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</si>
  <si>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</si>
  <si>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</si>
  <si>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</si>
  <si>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</si>
  <si>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</si>
  <si>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</si>
  <si>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 xml:space="preserve">                   ร้อยละ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</si>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</sst>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2" applyNumberFormat="1" applyFont="1" applyAlignment="1">
      <alignment vertical="center"/>
    </xf>
    <xf numFmtId="0" fontId="6" fillId="0" borderId="0" xfId="3" applyFont="1"/>
    <xf numFmtId="187" fontId="5" fillId="0" borderId="0" xfId="1" applyNumberFormat="1" applyFont="1"/>
    <xf numFmtId="0" fontId="7" fillId="0" borderId="0" xfId="2" applyFont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88" fontId="3" fillId="0" borderId="0" xfId="2" applyNumberFormat="1" applyFont="1" applyAlignment="1">
      <alignment horizontal="right"/>
    </xf>
    <xf numFmtId="188" fontId="2" fillId="0" borderId="0" xfId="2" applyNumberFormat="1" applyFont="1" applyAlignment="1">
      <alignment vertical="center"/>
    </xf>
    <xf numFmtId="188" fontId="5" fillId="0" borderId="0" xfId="2" applyNumberFormat="1" applyFont="1" applyAlignment="1">
      <alignment horizontal="right"/>
    </xf>
    <xf numFmtId="188" fontId="7" fillId="0" borderId="0" xfId="2" applyNumberFormat="1" applyFont="1" applyAlignment="1">
      <alignment vertical="center"/>
    </xf>
    <xf numFmtId="188" fontId="5" fillId="0" borderId="3" xfId="2" applyNumberFormat="1" applyFont="1" applyBorder="1" applyAlignment="1">
      <alignment horizontal="right"/>
    </xf>
    <xf numFmtId="0" fontId="6" fillId="0" borderId="3" xfId="2" applyFont="1" applyBorder="1" applyAlignment="1">
      <alignment vertical="center"/>
    </xf>
    <xf numFmtId="0" fontId="8" fillId="0" borderId="0" xfId="3" applyFont="1"/>
    <xf numFmtId="187" fontId="9" fillId="0" borderId="0" xfId="4" applyNumberFormat="1" applyFont="1" applyBorder="1" applyAlignment="1">
      <alignment horizontal="right"/>
    </xf>
    <xf numFmtId="188" fontId="9" fillId="0" borderId="0" xfId="3" applyNumberFormat="1" applyFont="1" applyAlignment="1">
      <alignment horizontal="right"/>
    </xf>
    <xf numFmtId="187" fontId="10" fillId="0" borderId="0" xfId="4" applyNumberFormat="1" applyFont="1" applyBorder="1" applyAlignment="1">
      <alignment horizontal="right"/>
    </xf>
  </cellXfs>
  <cellStyles count="5">
    <cellStyle name="Comma" xfId="1" builtinId="3"/>
    <cellStyle name="Normal" xfId="0" builtinId="0"/>
    <cellStyle name="Normal 2" xfId="3" xr:uid="{2C1AADDC-168F-42CA-98C4-B4BC1E809CB8}"/>
    <cellStyle name="เครื่องหมายจุลภาค 2" xfId="4" xr:uid="{698E2893-10FE-4668-B579-8124B010BF52}"/>
    <cellStyle name="ปกติ 2" xfId="2" xr:uid="{0744B39F-F777-448A-9FB4-FD4515D46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2596-40CF-42FA-A2EB-C2A05D7F67D5}">
  <sheetPr>
    <tabColor rgb="FFFFFF00"/>
  </sheetPr>
  <dimension ref="A1:P23"/>
  <sheetViews>
    <sheetView tabSelected="1" zoomScale="80" zoomScaleNormal="80" zoomScaleSheetLayoutView="93" workbookViewId="0">
      <selection activeCell="J7" sqref="J7"/>
    </sheetView>
  </sheetViews>
  <sheetFormatPr defaultRowHeight="30.75" customHeight="1" x14ac:dyDescent="0.5"/>
  <cols>
    <col min="1" max="1" width="43.28515625" style="16" customWidth="1"/>
    <col min="2" max="4" width="17.140625" style="16" customWidth="1"/>
    <col min="5" max="16384" width="9.140625" style="16"/>
  </cols>
  <sheetData>
    <row r="1" spans="1:16" s="1" customFormat="1" ht="30.75" customHeight="1" x14ac:dyDescent="0.5">
      <c r="A1" s="1" t="s">
        <v>0</v>
      </c>
      <c r="B1" s="2"/>
      <c r="C1" s="2"/>
      <c r="D1" s="2"/>
    </row>
    <row r="2" spans="1:16" s="1" customFormat="1" ht="11.25" customHeight="1" x14ac:dyDescent="0.5">
      <c r="A2" s="3"/>
      <c r="B2" s="3"/>
      <c r="C2" s="3"/>
      <c r="D2" s="3"/>
    </row>
    <row r="3" spans="1:16" s="1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16" s="1" customFormat="1" ht="21" customHeight="1" x14ac:dyDescent="0.5">
      <c r="A4" s="6"/>
      <c r="B4" s="7"/>
      <c r="C4" s="8" t="s">
        <v>5</v>
      </c>
      <c r="D4" s="7"/>
    </row>
    <row r="5" spans="1:16" s="1" customFormat="1" ht="24.95" customHeight="1" x14ac:dyDescent="0.3">
      <c r="A5" s="9" t="s">
        <v>6</v>
      </c>
      <c r="B5" s="10">
        <v>521001.85</v>
      </c>
      <c r="C5" s="10">
        <v>276261.34000000003</v>
      </c>
      <c r="D5" s="10">
        <v>244740.51</v>
      </c>
      <c r="F5" s="11"/>
      <c r="G5" s="12"/>
      <c r="H5" s="12"/>
      <c r="J5" s="13"/>
      <c r="K5" s="13"/>
      <c r="L5" s="13"/>
    </row>
    <row r="6" spans="1:16" ht="24.95" customHeight="1" x14ac:dyDescent="0.3">
      <c r="A6" s="14" t="s">
        <v>7</v>
      </c>
      <c r="B6" s="15">
        <v>9351.0400000000009</v>
      </c>
      <c r="C6" s="15">
        <v>6313.39</v>
      </c>
      <c r="D6" s="15">
        <v>3037.65</v>
      </c>
      <c r="F6" s="11"/>
      <c r="G6" s="12"/>
      <c r="H6" s="12"/>
      <c r="J6" s="13"/>
      <c r="K6" s="13"/>
      <c r="L6" s="13"/>
    </row>
    <row r="7" spans="1:16" ht="24.95" customHeight="1" x14ac:dyDescent="0.3">
      <c r="A7" s="14" t="s">
        <v>8</v>
      </c>
      <c r="B7" s="15">
        <v>47912.01</v>
      </c>
      <c r="C7" s="15">
        <v>24461.91</v>
      </c>
      <c r="D7" s="15">
        <v>23450.11</v>
      </c>
      <c r="F7" s="11"/>
      <c r="G7" s="12"/>
      <c r="H7" s="12"/>
      <c r="J7" s="13"/>
      <c r="K7" s="13"/>
      <c r="L7" s="13"/>
    </row>
    <row r="8" spans="1:16" ht="24.95" customHeight="1" x14ac:dyDescent="0.3">
      <c r="A8" s="14" t="s">
        <v>9</v>
      </c>
      <c r="B8" s="15">
        <v>311384.58</v>
      </c>
      <c r="C8" s="15">
        <v>163368.31</v>
      </c>
      <c r="D8" s="15">
        <v>148016.26999999999</v>
      </c>
      <c r="F8" s="11"/>
      <c r="G8" s="12"/>
      <c r="H8" s="12"/>
      <c r="J8" s="13"/>
      <c r="K8" s="13"/>
      <c r="L8" s="13"/>
    </row>
    <row r="9" spans="1:16" ht="24.95" customHeight="1" x14ac:dyDescent="0.3">
      <c r="A9" s="14" t="s">
        <v>10</v>
      </c>
      <c r="B9" s="15">
        <v>116664.51</v>
      </c>
      <c r="C9" s="15">
        <v>67374.36</v>
      </c>
      <c r="D9" s="15">
        <v>49290.14</v>
      </c>
      <c r="F9" s="11"/>
      <c r="G9" s="12"/>
      <c r="H9" s="12"/>
      <c r="J9" s="13"/>
      <c r="K9" s="13"/>
      <c r="L9" s="13"/>
    </row>
    <row r="10" spans="1:16" ht="24.95" customHeight="1" x14ac:dyDescent="0.3">
      <c r="A10" s="14" t="s">
        <v>11</v>
      </c>
      <c r="B10" s="15">
        <v>35689.72</v>
      </c>
      <c r="C10" s="15">
        <v>14743.38</v>
      </c>
      <c r="D10" s="15">
        <v>20946.34</v>
      </c>
      <c r="F10" s="11"/>
      <c r="G10" s="12"/>
      <c r="H10" s="12"/>
      <c r="J10" s="13"/>
      <c r="K10" s="13"/>
      <c r="L10" s="13"/>
    </row>
    <row r="11" spans="1:16" ht="24.95" customHeight="1" x14ac:dyDescent="0.3">
      <c r="A11" s="14" t="s">
        <v>12</v>
      </c>
      <c r="B11" s="17" t="s">
        <v>13</v>
      </c>
      <c r="C11" s="17" t="s">
        <v>13</v>
      </c>
      <c r="D11" s="17" t="s">
        <v>13</v>
      </c>
      <c r="F11" s="11"/>
      <c r="G11" s="12"/>
      <c r="H11" s="12"/>
      <c r="J11" s="13"/>
      <c r="K11" s="13"/>
      <c r="L11" s="13"/>
    </row>
    <row r="12" spans="1:16" ht="24.95" customHeight="1" x14ac:dyDescent="0.5">
      <c r="A12" s="18"/>
      <c r="B12" s="19" t="s">
        <v>14</v>
      </c>
      <c r="C12" s="19"/>
      <c r="D12" s="19"/>
    </row>
    <row r="13" spans="1:16" s="1" customFormat="1" ht="24.95" customHeight="1" x14ac:dyDescent="0.3">
      <c r="A13" s="9" t="s">
        <v>6</v>
      </c>
      <c r="B13" s="20">
        <v>100</v>
      </c>
      <c r="C13" s="20">
        <v>100</v>
      </c>
      <c r="D13" s="20">
        <v>100</v>
      </c>
      <c r="N13" s="21"/>
      <c r="O13" s="21"/>
      <c r="P13" s="21"/>
    </row>
    <row r="14" spans="1:16" ht="24.95" customHeight="1" x14ac:dyDescent="0.3">
      <c r="A14" s="14" t="s">
        <v>7</v>
      </c>
      <c r="B14" s="22">
        <f>(100/$B$5)*B6</f>
        <v>1.7948189627349693</v>
      </c>
      <c r="C14" s="22">
        <f>(100/$C$5)*C6</f>
        <v>2.2852962343554837</v>
      </c>
      <c r="D14" s="22">
        <f>(100/$D$5)*D6</f>
        <v>1.2411717210199489</v>
      </c>
      <c r="J14" s="23"/>
      <c r="K14" s="23"/>
      <c r="L14" s="23"/>
      <c r="N14" s="23"/>
      <c r="O14" s="23"/>
      <c r="P14" s="23"/>
    </row>
    <row r="15" spans="1:16" ht="24.95" customHeight="1" x14ac:dyDescent="0.3">
      <c r="A15" s="14" t="s">
        <v>8</v>
      </c>
      <c r="B15" s="22">
        <f t="shared" ref="B15:B20" si="0">(100/$B$5)*B7</f>
        <v>9.1961304935865407</v>
      </c>
      <c r="C15" s="22">
        <f t="shared" ref="C15:C20" si="1">(100/$C$5)*C7</f>
        <v>8.8546265648316904</v>
      </c>
      <c r="D15" s="22">
        <f t="shared" ref="D15:D20" si="2">(100/$D$5)*D7</f>
        <v>9.5816217756512803</v>
      </c>
      <c r="J15" s="23"/>
      <c r="K15" s="23"/>
      <c r="L15" s="23"/>
      <c r="N15" s="23"/>
      <c r="O15" s="23"/>
      <c r="P15" s="23"/>
    </row>
    <row r="16" spans="1:16" ht="24.95" customHeight="1" x14ac:dyDescent="0.3">
      <c r="A16" s="14" t="s">
        <v>9</v>
      </c>
      <c r="B16" s="22">
        <f t="shared" si="0"/>
        <v>59.76650178881323</v>
      </c>
      <c r="C16" s="22">
        <f t="shared" si="1"/>
        <v>59.135422278050193</v>
      </c>
      <c r="D16" s="22">
        <f t="shared" si="2"/>
        <v>60.478859834034012</v>
      </c>
      <c r="J16" s="23"/>
      <c r="K16" s="23"/>
      <c r="L16" s="23"/>
      <c r="N16" s="23"/>
      <c r="O16" s="23"/>
      <c r="P16" s="23"/>
    </row>
    <row r="17" spans="1:16" ht="24.95" customHeight="1" x14ac:dyDescent="0.3">
      <c r="A17" s="14" t="s">
        <v>10</v>
      </c>
      <c r="B17" s="22">
        <f t="shared" si="0"/>
        <v>22.392340833338693</v>
      </c>
      <c r="C17" s="22">
        <f t="shared" si="1"/>
        <v>24.38790747920067</v>
      </c>
      <c r="D17" s="22">
        <f t="shared" si="2"/>
        <v>20.139755367838369</v>
      </c>
      <c r="J17" s="23"/>
      <c r="K17" s="23"/>
      <c r="L17" s="23"/>
      <c r="N17" s="23"/>
      <c r="O17" s="23"/>
      <c r="P17" s="23"/>
    </row>
    <row r="18" spans="1:16" ht="24.95" customHeight="1" x14ac:dyDescent="0.3">
      <c r="A18" s="14" t="s">
        <v>11</v>
      </c>
      <c r="B18" s="22">
        <f>(100/$B$5)*B10-0.05</f>
        <v>6.8002098409055556</v>
      </c>
      <c r="C18" s="22">
        <f t="shared" si="1"/>
        <v>5.3367510633228665</v>
      </c>
      <c r="D18" s="22">
        <f t="shared" si="2"/>
        <v>8.5585913014563868</v>
      </c>
      <c r="J18" s="23"/>
      <c r="K18" s="23"/>
      <c r="L18" s="23"/>
      <c r="N18" s="23"/>
      <c r="O18" s="23"/>
      <c r="P18" s="23"/>
    </row>
    <row r="19" spans="1:16" ht="24.95" customHeight="1" x14ac:dyDescent="0.3">
      <c r="A19" s="14" t="s">
        <v>12</v>
      </c>
      <c r="B19" s="24" t="s">
        <v>13</v>
      </c>
      <c r="C19" s="24" t="s">
        <v>13</v>
      </c>
      <c r="D19" s="24" t="s">
        <v>13</v>
      </c>
      <c r="J19" s="23"/>
      <c r="K19" s="23"/>
      <c r="L19" s="23"/>
      <c r="N19" s="23"/>
      <c r="O19" s="23"/>
      <c r="P19" s="23"/>
    </row>
    <row r="20" spans="1:16" ht="0.75" customHeight="1" x14ac:dyDescent="0.3">
      <c r="A20" s="25"/>
      <c r="B20" s="22" t="e">
        <f t="shared" si="0"/>
        <v>#VALUE!</v>
      </c>
      <c r="C20" s="22">
        <f t="shared" si="1"/>
        <v>0</v>
      </c>
      <c r="D20" s="22">
        <f t="shared" si="2"/>
        <v>0</v>
      </c>
    </row>
    <row r="21" spans="1:16" ht="19.5" customHeight="1" x14ac:dyDescent="0.3">
      <c r="A21" s="26" t="s">
        <v>15</v>
      </c>
      <c r="B21" s="27"/>
      <c r="C21" s="28"/>
      <c r="D21" s="29"/>
    </row>
    <row r="22" spans="1:16" ht="19.5" customHeight="1" x14ac:dyDescent="0.25">
      <c r="A22" s="26" t="s">
        <v>16</v>
      </c>
    </row>
    <row r="23" spans="1:16" ht="30.75" customHeight="1" x14ac:dyDescent="0.5">
      <c r="B23" s="23"/>
      <c r="C23" s="23"/>
      <c r="D23" s="23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2026-02-04T16:30:57Z</dcterms:created>
  <dcterms:modified xsi:type="dcterms:W3CDTF">2026-02-04T16:31:25Z</dcterms:modified>
</cp:coreProperties>
</file>