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467 สรง\"/>
    </mc:Choice>
  </mc:AlternateContent>
  <xr:revisionPtr revIDLastSave="0" documentId="8_{2318F90D-DB77-4014-91AD-FF79B82E9193}" xr6:coauthVersionLast="47" xr6:coauthVersionMax="47" xr10:uidLastSave="{00000000-0000-0000-0000-000000000000}"/>
  <bookViews>
    <workbookView xWindow="-120" yWindow="-120" windowWidth="29040" windowHeight="15720" xr2:uid="{84C476F7-038B-41CE-A423-42A3B571138E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<sst xmlns="http://schemas.openxmlformats.org/spreadsheetml/2006/main" count="36" uniqueCount="20">
  <si>
    <t xml:space="preserve">             "n.a." ไม่มีข้อมูล/สำรวจไม่พบไม่มีข้อมูล/สำรวจไม่พบ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</si>
  <si>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</si>
  <si>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</si>
  <si>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</si>
  <si>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</si>
  <si>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</si>
  <si>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</si>
  <si>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</si>
  <si>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</si>
  <si>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n.a.</t>
  </si>
  <si>
    <t>2.  1-9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</si>
  <si>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</si>
  <si>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</si>
  <si>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 xml:space="preserve">                      ร้อยละ</t>
  </si>
  <si>
    <t xml:space="preserve">                     จำนวน</t>
  </si>
  <si>
    <t xml:space="preserve">   หญิง</t>
  </si>
  <si>
    <t>ชาย</t>
  </si>
  <si>
    <t xml:space="preserve">                      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</si>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</sst>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2" applyFont="1"/>
    <xf numFmtId="187" fontId="2" fillId="0" borderId="0" xfId="2" applyNumberFormat="1" applyFont="1" applyAlignment="1">
      <alignment horizontal="left"/>
    </xf>
    <xf numFmtId="0" fontId="3" fillId="0" borderId="0" xfId="2" applyFont="1" applyAlignment="1">
      <alignment horizontal="left"/>
    </xf>
    <xf numFmtId="3" fontId="4" fillId="0" borderId="0" xfId="2" applyNumberFormat="1" applyFont="1"/>
    <xf numFmtId="0" fontId="5" fillId="0" borderId="0" xfId="2" applyFont="1"/>
    <xf numFmtId="0" fontId="6" fillId="0" borderId="0" xfId="2" applyFont="1" applyAlignment="1">
      <alignment horizontal="left"/>
    </xf>
    <xf numFmtId="187" fontId="2" fillId="0" borderId="0" xfId="2" applyNumberFormat="1" applyFont="1" applyAlignment="1">
      <alignment vertical="center"/>
    </xf>
    <xf numFmtId="188" fontId="8" fillId="0" borderId="0" xfId="3" applyNumberFormat="1" applyFont="1" applyBorder="1" applyAlignment="1">
      <alignment horizontal="right"/>
    </xf>
    <xf numFmtId="187" fontId="9" fillId="0" borderId="0" xfId="2" applyNumberFormat="1" applyFont="1" applyAlignment="1">
      <alignment horizontal="right"/>
    </xf>
    <xf numFmtId="188" fontId="9" fillId="0" borderId="0" xfId="3" applyNumberFormat="1" applyFont="1" applyBorder="1" applyAlignment="1">
      <alignment horizontal="right"/>
    </xf>
    <xf numFmtId="187" fontId="10" fillId="0" borderId="0" xfId="2" applyNumberFormat="1" applyFont="1" applyAlignment="1">
      <alignment horizontal="right"/>
    </xf>
    <xf numFmtId="0" fontId="2" fillId="0" borderId="0" xfId="2" applyFont="1" applyAlignment="1">
      <alignment horizontal="left"/>
    </xf>
    <xf numFmtId="0" fontId="2" fillId="0" borderId="0" xfId="2" applyFont="1" applyAlignment="1">
      <alignment vertical="center"/>
    </xf>
    <xf numFmtId="187" fontId="10" fillId="0" borderId="1" xfId="2" applyNumberFormat="1" applyFont="1" applyBorder="1" applyAlignment="1">
      <alignment horizontal="right"/>
    </xf>
    <xf numFmtId="0" fontId="2" fillId="0" borderId="1" xfId="2" applyFont="1" applyBorder="1" applyAlignment="1">
      <alignment horizontal="left"/>
    </xf>
    <xf numFmtId="17" fontId="2" fillId="0" borderId="0" xfId="2" applyNumberFormat="1" applyFont="1" applyAlignment="1">
      <alignment horizontal="left"/>
    </xf>
    <xf numFmtId="188" fontId="2" fillId="0" borderId="0" xfId="1" applyNumberFormat="1" applyFont="1" applyAlignment="1">
      <alignment horizontal="right"/>
    </xf>
    <xf numFmtId="0" fontId="3" fillId="0" borderId="0" xfId="2" applyFont="1" applyAlignment="1">
      <alignment vertical="center"/>
    </xf>
    <xf numFmtId="187" fontId="3" fillId="0" borderId="0" xfId="2" applyNumberFormat="1" applyFont="1" applyAlignment="1">
      <alignment vertical="center"/>
    </xf>
    <xf numFmtId="187" fontId="12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2" applyFont="1"/>
    <xf numFmtId="3" fontId="3" fillId="0" borderId="0" xfId="2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188" fontId="3" fillId="0" borderId="0" xfId="2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188" fontId="2" fillId="0" borderId="0" xfId="1" applyNumberFormat="1" applyFont="1"/>
    <xf numFmtId="189" fontId="2" fillId="0" borderId="0" xfId="0" applyNumberFormat="1" applyFont="1" applyAlignment="1">
      <alignment horizontal="right"/>
    </xf>
    <xf numFmtId="188" fontId="3" fillId="0" borderId="0" xfId="1" applyNumberFormat="1" applyFont="1"/>
    <xf numFmtId="0" fontId="3" fillId="0" borderId="2" xfId="2" applyFont="1" applyBorder="1"/>
    <xf numFmtId="0" fontId="3" fillId="0" borderId="2" xfId="2" applyFont="1" applyBorder="1" applyAlignment="1">
      <alignment horizontal="left"/>
    </xf>
    <xf numFmtId="0" fontId="3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DD68D685-690A-4399-9F5C-56CA3692AAB3}"/>
    <cellStyle name="เครื่องหมายจุลภาค 2" xfId="3" xr:uid="{62395A0A-08F4-4D72-863F-35DBA4FA8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565E-C308-4354-93BD-177520F11EB8}">
  <sheetPr>
    <tabColor rgb="FFFFFF00"/>
  </sheetPr>
  <dimension ref="A1:R28"/>
  <sheetViews>
    <sheetView tabSelected="1" zoomScale="90" zoomScaleNormal="90" zoomScaleSheetLayoutView="98" workbookViewId="0">
      <selection activeCell="I8" sqref="I8"/>
    </sheetView>
  </sheetViews>
  <sheetFormatPr defaultRowHeight="18.75" x14ac:dyDescent="0.3"/>
  <cols>
    <col min="1" max="1" width="33.140625" style="1" customWidth="1"/>
    <col min="2" max="2" width="21.85546875" style="1" customWidth="1"/>
    <col min="3" max="3" width="19" style="1" customWidth="1"/>
    <col min="4" max="4" width="20.28515625" style="1" customWidth="1"/>
    <col min="5" max="16384" width="9.140625" style="1"/>
  </cols>
  <sheetData>
    <row r="1" spans="1:18" s="22" customFormat="1" ht="22.5" customHeight="1" x14ac:dyDescent="0.3">
      <c r="A1" s="22" t="s">
        <v>19</v>
      </c>
    </row>
    <row r="2" spans="1:18" ht="13.5" customHeight="1" x14ac:dyDescent="0.3">
      <c r="A2" s="22"/>
      <c r="B2" s="22"/>
      <c r="C2" s="22"/>
      <c r="D2" s="22"/>
    </row>
    <row r="3" spans="1:18" s="22" customFormat="1" ht="24" customHeight="1" x14ac:dyDescent="0.3">
      <c r="A3" s="34" t="s">
        <v>18</v>
      </c>
      <c r="B3" s="33" t="s">
        <v>17</v>
      </c>
      <c r="C3" s="33" t="s">
        <v>16</v>
      </c>
      <c r="D3" s="33" t="s">
        <v>15</v>
      </c>
    </row>
    <row r="4" spans="1:18" s="22" customFormat="1" ht="30.75" customHeight="1" x14ac:dyDescent="0.3">
      <c r="A4" s="32"/>
      <c r="C4" s="31" t="s">
        <v>14</v>
      </c>
      <c r="D4" s="30"/>
    </row>
    <row r="5" spans="1:18" s="18" customFormat="1" ht="30.75" customHeight="1" x14ac:dyDescent="0.3">
      <c r="A5" s="21" t="s">
        <v>12</v>
      </c>
      <c r="B5" s="29">
        <v>523390</v>
      </c>
      <c r="C5" s="29">
        <v>276267</v>
      </c>
      <c r="D5" s="29">
        <v>247123</v>
      </c>
      <c r="F5" s="26"/>
      <c r="G5" s="24"/>
      <c r="H5" s="24"/>
      <c r="I5" s="25"/>
      <c r="J5" s="25"/>
      <c r="K5" s="25"/>
      <c r="L5" s="23"/>
    </row>
    <row r="6" spans="1:18" s="13" customFormat="1" ht="30.75" customHeight="1" x14ac:dyDescent="0.3">
      <c r="A6" s="12" t="s">
        <v>11</v>
      </c>
      <c r="B6" s="17" t="s">
        <v>9</v>
      </c>
      <c r="C6" s="17" t="s">
        <v>9</v>
      </c>
      <c r="D6" s="17" t="s">
        <v>9</v>
      </c>
      <c r="F6" s="26"/>
      <c r="G6" s="24"/>
      <c r="H6" s="24"/>
      <c r="I6" s="25"/>
      <c r="J6" s="25"/>
      <c r="K6" s="25"/>
      <c r="L6" s="23"/>
    </row>
    <row r="7" spans="1:18" s="13" customFormat="1" ht="30.75" customHeight="1" x14ac:dyDescent="0.3">
      <c r="A7" s="12" t="s">
        <v>10</v>
      </c>
      <c r="B7" s="27">
        <v>428</v>
      </c>
      <c r="C7" s="17">
        <v>428</v>
      </c>
      <c r="D7" s="17" t="s">
        <v>9</v>
      </c>
      <c r="F7" s="26"/>
      <c r="G7" s="24"/>
      <c r="H7" s="24"/>
      <c r="I7" s="25"/>
      <c r="J7" s="25"/>
      <c r="K7" s="25"/>
      <c r="L7" s="23"/>
    </row>
    <row r="8" spans="1:18" s="13" customFormat="1" ht="30.75" customHeight="1" x14ac:dyDescent="0.3">
      <c r="A8" s="16" t="s">
        <v>8</v>
      </c>
      <c r="B8" s="27">
        <v>2870</v>
      </c>
      <c r="C8" s="27">
        <v>1487</v>
      </c>
      <c r="D8" s="27">
        <v>1383</v>
      </c>
      <c r="F8" s="26"/>
      <c r="G8" s="24"/>
      <c r="H8" s="24"/>
      <c r="I8" s="25"/>
      <c r="J8" s="25"/>
      <c r="K8" s="25"/>
      <c r="M8" s="24"/>
      <c r="N8" s="24"/>
      <c r="P8" s="23"/>
      <c r="Q8" s="23"/>
      <c r="R8" s="23"/>
    </row>
    <row r="9" spans="1:18" s="13" customFormat="1" ht="30.75" customHeight="1" x14ac:dyDescent="0.3">
      <c r="A9" s="12" t="s">
        <v>7</v>
      </c>
      <c r="B9" s="27">
        <v>4704</v>
      </c>
      <c r="C9" s="27">
        <v>2347</v>
      </c>
      <c r="D9" s="27">
        <v>2358</v>
      </c>
      <c r="F9" s="26"/>
      <c r="G9" s="24"/>
      <c r="H9" s="24"/>
      <c r="I9" s="25"/>
      <c r="J9" s="25"/>
      <c r="K9" s="25"/>
      <c r="M9" s="24"/>
      <c r="N9" s="24"/>
      <c r="P9" s="23"/>
      <c r="Q9" s="23"/>
      <c r="R9" s="23"/>
    </row>
    <row r="10" spans="1:18" s="13" customFormat="1" ht="30.75" customHeight="1" x14ac:dyDescent="0.3">
      <c r="A10" s="12" t="s">
        <v>6</v>
      </c>
      <c r="B10" s="27">
        <v>12106</v>
      </c>
      <c r="C10" s="27">
        <v>6666</v>
      </c>
      <c r="D10" s="27">
        <v>5440</v>
      </c>
      <c r="F10" s="26"/>
      <c r="G10" s="24"/>
      <c r="H10" s="24"/>
      <c r="I10" s="25"/>
      <c r="J10" s="25"/>
      <c r="K10" s="25"/>
      <c r="M10" s="24"/>
      <c r="N10" s="28"/>
      <c r="P10" s="23"/>
      <c r="Q10" s="23"/>
      <c r="R10" s="23"/>
    </row>
    <row r="11" spans="1:18" ht="30.75" customHeight="1" x14ac:dyDescent="0.3">
      <c r="A11" s="12" t="s">
        <v>5</v>
      </c>
      <c r="B11" s="27">
        <v>47975</v>
      </c>
      <c r="C11" s="27">
        <v>26612</v>
      </c>
      <c r="D11" s="27">
        <v>21363</v>
      </c>
      <c r="F11" s="26"/>
      <c r="G11" s="24"/>
      <c r="H11" s="24"/>
      <c r="I11" s="25"/>
      <c r="J11" s="25"/>
      <c r="K11" s="25"/>
      <c r="M11" s="24"/>
      <c r="N11" s="28"/>
      <c r="P11" s="23"/>
      <c r="Q11" s="23"/>
      <c r="R11" s="23"/>
    </row>
    <row r="12" spans="1:18" ht="30.75" customHeight="1" x14ac:dyDescent="0.3">
      <c r="A12" s="12" t="s">
        <v>4</v>
      </c>
      <c r="B12" s="27">
        <v>299885</v>
      </c>
      <c r="C12" s="27">
        <v>161913</v>
      </c>
      <c r="D12" s="27">
        <v>137972</v>
      </c>
      <c r="F12" s="26"/>
      <c r="G12" s="24"/>
      <c r="H12" s="24"/>
      <c r="I12" s="25"/>
      <c r="J12" s="25"/>
      <c r="K12" s="25"/>
      <c r="M12" s="24"/>
      <c r="N12" s="24"/>
      <c r="P12" s="23"/>
      <c r="Q12" s="23"/>
      <c r="R12" s="23"/>
    </row>
    <row r="13" spans="1:18" ht="30.75" customHeight="1" x14ac:dyDescent="0.3">
      <c r="A13" s="12" t="s">
        <v>3</v>
      </c>
      <c r="B13" s="27">
        <v>155422</v>
      </c>
      <c r="C13" s="27">
        <v>76816</v>
      </c>
      <c r="D13" s="27">
        <v>78607</v>
      </c>
      <c r="F13" s="26"/>
      <c r="G13" s="24"/>
      <c r="H13" s="24"/>
      <c r="I13" s="25"/>
      <c r="J13" s="25"/>
      <c r="K13" s="25"/>
      <c r="M13" s="24"/>
      <c r="N13" s="24"/>
      <c r="P13" s="23"/>
      <c r="Q13" s="23"/>
      <c r="R13" s="23"/>
    </row>
    <row r="14" spans="1:18" ht="25.5" customHeight="1" x14ac:dyDescent="0.3">
      <c r="A14" s="22"/>
      <c r="B14" s="22"/>
      <c r="C14" s="22" t="s">
        <v>13</v>
      </c>
      <c r="D14" s="22"/>
    </row>
    <row r="15" spans="1:18" s="18" customFormat="1" ht="30.75" customHeight="1" x14ac:dyDescent="0.3">
      <c r="A15" s="21" t="s">
        <v>12</v>
      </c>
      <c r="B15" s="20">
        <v>100</v>
      </c>
      <c r="C15" s="20">
        <v>100</v>
      </c>
      <c r="D15" s="20">
        <v>100</v>
      </c>
      <c r="N15" s="19"/>
      <c r="O15" s="19"/>
      <c r="P15" s="19"/>
    </row>
    <row r="16" spans="1:18" s="13" customFormat="1" ht="30.75" customHeight="1" x14ac:dyDescent="0.3">
      <c r="A16" s="12" t="s">
        <v>11</v>
      </c>
      <c r="B16" s="17" t="s">
        <v>9</v>
      </c>
      <c r="C16" s="17" t="s">
        <v>9</v>
      </c>
      <c r="D16" s="17" t="s">
        <v>9</v>
      </c>
      <c r="J16" s="7"/>
      <c r="K16" s="7"/>
      <c r="L16" s="7"/>
      <c r="N16" s="7"/>
      <c r="O16" s="7"/>
      <c r="P16" s="7"/>
    </row>
    <row r="17" spans="1:16" s="13" customFormat="1" ht="30.75" customHeight="1" x14ac:dyDescent="0.3">
      <c r="A17" s="12" t="s">
        <v>10</v>
      </c>
      <c r="B17" s="11">
        <f>B7/$B$5*100</f>
        <v>8.1774584917556695E-2</v>
      </c>
      <c r="C17" s="11">
        <v>0.2</v>
      </c>
      <c r="D17" s="17" t="s">
        <v>9</v>
      </c>
      <c r="J17" s="7"/>
      <c r="K17" s="7"/>
      <c r="L17" s="7"/>
      <c r="N17" s="7"/>
      <c r="O17" s="7"/>
      <c r="P17" s="7"/>
    </row>
    <row r="18" spans="1:16" s="13" customFormat="1" ht="30.75" customHeight="1" x14ac:dyDescent="0.3">
      <c r="A18" s="16" t="s">
        <v>8</v>
      </c>
      <c r="B18" s="11">
        <f>B8/$B$5*100</f>
        <v>0.54834826802193393</v>
      </c>
      <c r="C18" s="11">
        <f>C8/$C$5*100</f>
        <v>0.53824742006826731</v>
      </c>
      <c r="D18" s="11">
        <f>D8/$D$5*100</f>
        <v>0.55964034104474292</v>
      </c>
      <c r="J18" s="7"/>
      <c r="K18" s="7"/>
      <c r="L18" s="7"/>
      <c r="N18" s="7"/>
      <c r="O18" s="7"/>
      <c r="P18" s="7"/>
    </row>
    <row r="19" spans="1:16" s="13" customFormat="1" ht="30.75" customHeight="1" x14ac:dyDescent="0.3">
      <c r="A19" s="12" t="s">
        <v>7</v>
      </c>
      <c r="B19" s="11">
        <f>B9/$B$5*100</f>
        <v>0.89875618563595028</v>
      </c>
      <c r="C19" s="11">
        <f>C9/$C$5*100</f>
        <v>0.84954048076679445</v>
      </c>
      <c r="D19" s="11">
        <f>D9/$D$5*100</f>
        <v>0.95418071162943152</v>
      </c>
      <c r="J19" s="7"/>
      <c r="K19" s="7"/>
      <c r="L19" s="7"/>
      <c r="N19" s="7"/>
      <c r="O19" s="7"/>
      <c r="P19" s="7"/>
    </row>
    <row r="20" spans="1:16" s="13" customFormat="1" ht="30.75" customHeight="1" x14ac:dyDescent="0.3">
      <c r="A20" s="12" t="s">
        <v>6</v>
      </c>
      <c r="B20" s="11">
        <f>B10/$B$5*100</f>
        <v>2.3129979556353772</v>
      </c>
      <c r="C20" s="11">
        <f>C10/$C$5*100</f>
        <v>2.412883189088816</v>
      </c>
      <c r="D20" s="11">
        <f>D10/$D$5*100</f>
        <v>2.2013329394673908</v>
      </c>
      <c r="J20" s="7"/>
      <c r="K20" s="7"/>
      <c r="L20" s="7"/>
      <c r="N20" s="7"/>
      <c r="O20" s="7"/>
      <c r="P20" s="7"/>
    </row>
    <row r="21" spans="1:16" ht="30.75" customHeight="1" x14ac:dyDescent="0.3">
      <c r="A21" s="12" t="s">
        <v>5</v>
      </c>
      <c r="B21" s="11">
        <f>B11/$B$5*100+0.05</f>
        <v>9.2162049332237928</v>
      </c>
      <c r="C21" s="11">
        <f>C11/$C$5*100+0.05</f>
        <v>9.6827103852432614</v>
      </c>
      <c r="D21" s="11">
        <f>D11/$D$5*100</f>
        <v>8.644683012103286</v>
      </c>
      <c r="F21" s="13"/>
      <c r="G21" s="13"/>
      <c r="H21" s="13"/>
      <c r="J21" s="7"/>
      <c r="K21" s="7"/>
      <c r="L21" s="7"/>
      <c r="N21" s="7"/>
      <c r="O21" s="7"/>
      <c r="P21" s="7"/>
    </row>
    <row r="22" spans="1:16" ht="30.75" customHeight="1" x14ac:dyDescent="0.3">
      <c r="A22" s="12" t="s">
        <v>4</v>
      </c>
      <c r="B22" s="11">
        <f>B12/$B$5*100</f>
        <v>57.296662144863298</v>
      </c>
      <c r="C22" s="11">
        <f>C12/$C$5*100</f>
        <v>58.607434112651887</v>
      </c>
      <c r="D22" s="11">
        <f>D12/$D$5*100</f>
        <v>55.831306677241699</v>
      </c>
      <c r="F22" s="13"/>
      <c r="G22" s="13"/>
      <c r="H22" s="13"/>
      <c r="J22" s="7"/>
      <c r="K22" s="7"/>
      <c r="L22" s="7"/>
      <c r="N22" s="7"/>
      <c r="O22" s="7"/>
      <c r="P22" s="7"/>
    </row>
    <row r="23" spans="1:16" ht="30.75" customHeight="1" x14ac:dyDescent="0.3">
      <c r="A23" s="15" t="s">
        <v>3</v>
      </c>
      <c r="B23" s="14">
        <f>B13/$B$5*100</f>
        <v>29.695255927702096</v>
      </c>
      <c r="C23" s="14">
        <f>C13/$C$5*100</f>
        <v>27.804985756532631</v>
      </c>
      <c r="D23" s="14">
        <f>D13/$D$5*100</f>
        <v>31.808856318513453</v>
      </c>
      <c r="F23" s="13"/>
      <c r="G23" s="13"/>
      <c r="H23" s="13"/>
      <c r="J23" s="7"/>
      <c r="K23" s="7"/>
      <c r="L23" s="7"/>
      <c r="N23" s="7"/>
      <c r="O23" s="7"/>
      <c r="P23" s="7"/>
    </row>
    <row r="24" spans="1:16" ht="3.75" customHeight="1" x14ac:dyDescent="0.3">
      <c r="A24" s="12"/>
      <c r="B24" s="11"/>
      <c r="C24" s="11"/>
      <c r="D24" s="11"/>
      <c r="N24" s="7"/>
      <c r="O24" s="7"/>
      <c r="P24" s="7"/>
    </row>
    <row r="25" spans="1:16" ht="18.75" customHeight="1" x14ac:dyDescent="0.3">
      <c r="A25" s="5" t="s">
        <v>2</v>
      </c>
      <c r="B25" s="10"/>
      <c r="C25" s="9"/>
      <c r="D25" s="8"/>
      <c r="N25" s="7"/>
      <c r="O25" s="7"/>
      <c r="P25" s="7"/>
    </row>
    <row r="26" spans="1:16" ht="18.75" customHeight="1" x14ac:dyDescent="0.3">
      <c r="A26" s="6" t="s">
        <v>1</v>
      </c>
      <c r="B26" s="6"/>
    </row>
    <row r="27" spans="1:16" s="4" customFormat="1" ht="14.25" customHeight="1" x14ac:dyDescent="0.35">
      <c r="A27" s="5" t="s">
        <v>0</v>
      </c>
    </row>
    <row r="28" spans="1:16" x14ac:dyDescent="0.3">
      <c r="A28" s="3"/>
      <c r="B28" s="2"/>
      <c r="C28" s="2"/>
      <c r="D28" s="2"/>
    </row>
  </sheetData>
  <mergeCells count="1">
    <mergeCell ref="A26:B26"/>
  </mergeCells>
  <pageMargins left="0.7" right="0.7" top="0.75" bottom="0.75" header="0.3" footer="0.3"/>
  <pageSetup paperSize="9" orientation="portrait" r:id="rId1"/>
  <headerFooter>
    <oddHeader>&amp;C23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2026-02-04T16:53:15Z</dcterms:created>
  <dcterms:modified xsi:type="dcterms:W3CDTF">2026-02-04T16:53:40Z</dcterms:modified>
</cp:coreProperties>
</file>