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13_ncr:1_{FE66F2E5-1074-4B0A-83B3-99CD50C667B6}" xr6:coauthVersionLast="47" xr6:coauthVersionMax="47" xr10:uidLastSave="{00000000-0000-0000-0000-000000000000}"/>
  <bookViews>
    <workbookView xWindow="-120" yWindow="-120" windowWidth="29040" windowHeight="15720" xr2:uid="{420F9C02-F1BA-4E2F-B0AA-DA241F5D628F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<sst xmlns="http://schemas.openxmlformats.org/spreadsheetml/2006/main" count="38" uniqueCount="22">
  <si>
    <t>ตารางที่ 3  จำนวนและร้อยละของผู้มีงานทำ จำแนกตามอาชีพและเพศ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</si>
  <si>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</si>
  <si>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</si>
  <si>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</si>
  <si>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</si>
  <si>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</si>
  <si>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</si>
  <si>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</si>
  <si>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</si>
  <si>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</si>
  <si>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</si>
  <si>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</si>
  <si>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</si>
  <si>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</si>
  <si>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</si>
  <si>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</si>
  <si>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</si>
  <si>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n.a.</t>
  </si>
  <si>
    <t xml:space="preserve">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</si>
  <si>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</si>
  <si>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   รวมทหารประจำการ ที่เป็นสมาชิกในครัวเรือนส่วนบุคคล      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</si>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</sst>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0"/>
    <numFmt numFmtId="190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0" fontId="4" fillId="0" borderId="0" xfId="2" applyFont="1" applyAlignment="1">
      <alignment horizontal="center"/>
    </xf>
    <xf numFmtId="187" fontId="4" fillId="0" borderId="0" xfId="1" applyNumberFormat="1" applyFont="1"/>
    <xf numFmtId="0" fontId="4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0" xfId="2" quotePrefix="1" applyFont="1" applyAlignment="1">
      <alignment horizontal="left"/>
    </xf>
    <xf numFmtId="187" fontId="6" fillId="0" borderId="0" xfId="1" applyNumberFormat="1" applyFont="1"/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6" fillId="0" borderId="0" xfId="2" applyFont="1"/>
    <xf numFmtId="0" fontId="5" fillId="0" borderId="0" xfId="2" applyFont="1"/>
    <xf numFmtId="187" fontId="6" fillId="0" borderId="0" xfId="1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188" fontId="3" fillId="0" borderId="0" xfId="2" applyNumberFormat="1" applyFont="1" applyAlignment="1">
      <alignment vertical="center"/>
    </xf>
    <xf numFmtId="188" fontId="8" fillId="0" borderId="0" xfId="2" applyNumberFormat="1" applyFont="1" applyAlignment="1">
      <alignment horizontal="right"/>
    </xf>
    <xf numFmtId="189" fontId="5" fillId="0" borderId="0" xfId="2" applyNumberFormat="1" applyFont="1" applyAlignment="1">
      <alignment vertical="center"/>
    </xf>
    <xf numFmtId="188" fontId="5" fillId="0" borderId="0" xfId="2" applyNumberFormat="1" applyFont="1" applyAlignment="1">
      <alignment vertical="center"/>
    </xf>
    <xf numFmtId="189" fontId="5" fillId="0" borderId="0" xfId="2" applyNumberFormat="1" applyFont="1"/>
    <xf numFmtId="0" fontId="6" fillId="0" borderId="3" xfId="2" quotePrefix="1" applyFont="1" applyBorder="1" applyAlignment="1">
      <alignment horizontal="left"/>
    </xf>
    <xf numFmtId="188" fontId="8" fillId="0" borderId="3" xfId="2" applyNumberFormat="1" applyFont="1" applyBorder="1" applyAlignment="1">
      <alignment horizontal="right"/>
    </xf>
    <xf numFmtId="190" fontId="8" fillId="0" borderId="0" xfId="2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6A42B362-2535-4342-9C0A-56E24803B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843780B9-971D-4F2C-81D4-BF2ED628A341}"/>
            </a:ext>
          </a:extLst>
        </xdr:cNvPr>
        <xdr:cNvSpPr txBox="1">
          <a:spLocks noChangeArrowheads="1"/>
        </xdr:cNvSpPr>
      </xdr:nvSpPr>
      <xdr:spPr bwMode="auto">
        <a:xfrm>
          <a:off x="2677578" y="1466850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296D37C9-1E1C-4582-BD5F-29F6C993A70D}"/>
            </a:ext>
          </a:extLst>
        </xdr:cNvPr>
        <xdr:cNvSpPr txBox="1">
          <a:spLocks noChangeArrowheads="1"/>
        </xdr:cNvSpPr>
      </xdr:nvSpPr>
      <xdr:spPr bwMode="auto">
        <a:xfrm>
          <a:off x="2692396" y="5149842"/>
          <a:ext cx="142875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9FD8FD7E-D4E0-46BD-B2EE-08E3FA99B2B7}"/>
            </a:ext>
          </a:extLst>
        </xdr:cNvPr>
        <xdr:cNvSpPr txBox="1">
          <a:spLocks noChangeArrowheads="1"/>
        </xdr:cNvSpPr>
      </xdr:nvSpPr>
      <xdr:spPr bwMode="auto">
        <a:xfrm>
          <a:off x="457731" y="8463492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D836-CC09-4CA9-9F94-93CDDABA93F2}">
  <sheetPr>
    <tabColor rgb="FFFFFF00"/>
  </sheetPr>
  <dimension ref="A1:P31"/>
  <sheetViews>
    <sheetView tabSelected="1" zoomScale="90" zoomScaleNormal="90" zoomScaleSheetLayoutView="90" workbookViewId="0">
      <selection activeCell="L9" sqref="L9"/>
    </sheetView>
  </sheetViews>
  <sheetFormatPr defaultRowHeight="17.25" x14ac:dyDescent="0.3"/>
  <cols>
    <col min="1" max="1" width="56.7109375" style="23" customWidth="1"/>
    <col min="2" max="4" width="11.85546875" style="23" customWidth="1"/>
    <col min="5" max="16384" width="9.140625" style="23"/>
  </cols>
  <sheetData>
    <row r="1" spans="1:12" s="1" customFormat="1" ht="30" customHeight="1" x14ac:dyDescent="0.35">
      <c r="A1" s="1" t="s">
        <v>0</v>
      </c>
    </row>
    <row r="2" spans="1:12" s="3" customFormat="1" ht="13.5" customHeight="1" x14ac:dyDescent="0.3">
      <c r="A2" s="2"/>
      <c r="B2" s="2"/>
      <c r="C2" s="2"/>
      <c r="D2" s="2"/>
    </row>
    <row r="3" spans="1:12" s="6" customFormat="1" ht="24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12" s="3" customFormat="1" ht="24" customHeight="1" x14ac:dyDescent="0.3">
      <c r="A4" s="7"/>
      <c r="C4" s="8" t="s">
        <v>5</v>
      </c>
      <c r="D4" s="9"/>
    </row>
    <row r="5" spans="1:12" s="15" customFormat="1" ht="24" customHeight="1" x14ac:dyDescent="0.3">
      <c r="A5" s="10" t="s">
        <v>6</v>
      </c>
      <c r="B5" s="11">
        <v>521001.85</v>
      </c>
      <c r="C5" s="11">
        <v>276261.34000000003</v>
      </c>
      <c r="D5" s="11">
        <v>244740.51</v>
      </c>
      <c r="E5" s="12"/>
      <c r="F5" s="13"/>
      <c r="G5" s="14"/>
      <c r="H5" s="14"/>
      <c r="J5" s="16"/>
      <c r="K5" s="16"/>
      <c r="L5" s="16"/>
    </row>
    <row r="6" spans="1:12" s="20" customFormat="1" ht="24" customHeight="1" x14ac:dyDescent="0.3">
      <c r="A6" s="17" t="s">
        <v>7</v>
      </c>
      <c r="B6" s="18">
        <v>20406.189999999999</v>
      </c>
      <c r="C6" s="18">
        <v>13253.95</v>
      </c>
      <c r="D6" s="18">
        <v>7152.24</v>
      </c>
      <c r="E6" s="19"/>
      <c r="F6" s="13"/>
      <c r="G6" s="14"/>
      <c r="H6" s="14"/>
      <c r="J6" s="16"/>
      <c r="K6" s="16"/>
      <c r="L6" s="16"/>
    </row>
    <row r="7" spans="1:12" s="20" customFormat="1" ht="24" customHeight="1" x14ac:dyDescent="0.3">
      <c r="A7" s="21" t="s">
        <v>8</v>
      </c>
      <c r="B7" s="18">
        <v>30434.46</v>
      </c>
      <c r="C7" s="18">
        <v>12558.18</v>
      </c>
      <c r="D7" s="18">
        <v>17876.28</v>
      </c>
      <c r="E7" s="19"/>
      <c r="F7" s="13"/>
      <c r="G7" s="14"/>
      <c r="H7" s="14"/>
      <c r="J7" s="16"/>
      <c r="K7" s="16"/>
      <c r="L7" s="16"/>
    </row>
    <row r="8" spans="1:12" s="20" customFormat="1" ht="24" customHeight="1" x14ac:dyDescent="0.3">
      <c r="A8" s="17" t="s">
        <v>9</v>
      </c>
      <c r="B8" s="18">
        <v>40721.15</v>
      </c>
      <c r="C8" s="18">
        <v>15019.66</v>
      </c>
      <c r="D8" s="18">
        <v>25701.48</v>
      </c>
      <c r="E8" s="19"/>
      <c r="F8" s="13"/>
      <c r="G8" s="14"/>
      <c r="H8" s="14"/>
      <c r="J8" s="16"/>
      <c r="K8" s="16"/>
      <c r="L8" s="16"/>
    </row>
    <row r="9" spans="1:12" ht="24" customHeight="1" x14ac:dyDescent="0.3">
      <c r="A9" s="21" t="s">
        <v>10</v>
      </c>
      <c r="B9" s="18">
        <v>34425.82</v>
      </c>
      <c r="C9" s="18">
        <v>15376.8</v>
      </c>
      <c r="D9" s="18">
        <v>19049.02</v>
      </c>
      <c r="E9" s="22"/>
      <c r="F9" s="13"/>
      <c r="G9" s="14"/>
      <c r="H9" s="14"/>
      <c r="J9" s="16"/>
      <c r="K9" s="16"/>
      <c r="L9" s="16"/>
    </row>
    <row r="10" spans="1:12" ht="24" customHeight="1" x14ac:dyDescent="0.3">
      <c r="A10" s="17" t="s">
        <v>11</v>
      </c>
      <c r="B10" s="18">
        <v>105358.59</v>
      </c>
      <c r="C10" s="18">
        <v>45005.29</v>
      </c>
      <c r="D10" s="18">
        <v>60353.3</v>
      </c>
      <c r="E10" s="22"/>
      <c r="F10" s="13"/>
      <c r="G10" s="14"/>
      <c r="H10" s="14"/>
      <c r="J10" s="16"/>
      <c r="K10" s="16"/>
      <c r="L10" s="16"/>
    </row>
    <row r="11" spans="1:12" ht="24" customHeight="1" x14ac:dyDescent="0.3">
      <c r="A11" s="17" t="s">
        <v>12</v>
      </c>
      <c r="B11" s="18">
        <v>30252.7</v>
      </c>
      <c r="C11" s="18">
        <v>23486.14</v>
      </c>
      <c r="D11" s="18">
        <v>6766.56</v>
      </c>
      <c r="E11" s="22"/>
      <c r="F11" s="13"/>
      <c r="G11" s="14"/>
      <c r="H11" s="14"/>
      <c r="J11" s="16"/>
      <c r="K11" s="16"/>
      <c r="L11" s="16"/>
    </row>
    <row r="12" spans="1:12" ht="24" customHeight="1" x14ac:dyDescent="0.3">
      <c r="A12" s="17" t="s">
        <v>13</v>
      </c>
      <c r="B12" s="18">
        <v>62594.16</v>
      </c>
      <c r="C12" s="18">
        <v>44782.3</v>
      </c>
      <c r="D12" s="18">
        <v>17811.86</v>
      </c>
      <c r="E12" s="22"/>
      <c r="F12" s="13"/>
      <c r="G12" s="14"/>
      <c r="H12" s="14"/>
      <c r="J12" s="16"/>
      <c r="K12" s="16"/>
      <c r="L12" s="16"/>
    </row>
    <row r="13" spans="1:12" ht="24" customHeight="1" x14ac:dyDescent="0.3">
      <c r="A13" s="17" t="s">
        <v>14</v>
      </c>
      <c r="B13" s="18">
        <v>124291.57</v>
      </c>
      <c r="C13" s="18">
        <v>70478.91</v>
      </c>
      <c r="D13" s="18">
        <v>53812.66</v>
      </c>
      <c r="E13" s="22"/>
      <c r="F13" s="13"/>
      <c r="G13" s="14"/>
      <c r="H13" s="14"/>
      <c r="J13" s="16"/>
      <c r="K13" s="16"/>
      <c r="L13" s="16"/>
    </row>
    <row r="14" spans="1:12" ht="24" customHeight="1" x14ac:dyDescent="0.3">
      <c r="A14" s="21" t="s">
        <v>15</v>
      </c>
      <c r="B14" s="18">
        <v>72517.2</v>
      </c>
      <c r="C14" s="18">
        <v>36300.089999999997</v>
      </c>
      <c r="D14" s="18">
        <v>36217.11</v>
      </c>
      <c r="E14" s="22"/>
      <c r="F14" s="13"/>
      <c r="G14" s="14"/>
      <c r="H14" s="14"/>
      <c r="J14" s="16"/>
      <c r="K14" s="16"/>
      <c r="L14" s="16"/>
    </row>
    <row r="15" spans="1:12" ht="24" customHeight="1" x14ac:dyDescent="0.3">
      <c r="A15" s="17" t="s">
        <v>16</v>
      </c>
      <c r="B15" s="24" t="s">
        <v>17</v>
      </c>
      <c r="C15" s="24" t="s">
        <v>17</v>
      </c>
      <c r="D15" s="24" t="s">
        <v>17</v>
      </c>
      <c r="E15" s="22"/>
      <c r="F15" s="13"/>
      <c r="G15" s="14"/>
      <c r="H15" s="14"/>
      <c r="J15" s="16"/>
      <c r="K15" s="16"/>
      <c r="L15" s="16"/>
    </row>
    <row r="16" spans="1:12" s="3" customFormat="1" ht="24" customHeight="1" x14ac:dyDescent="0.3">
      <c r="A16" s="6"/>
      <c r="B16" s="6"/>
      <c r="C16" s="6" t="s">
        <v>18</v>
      </c>
      <c r="D16" s="6"/>
    </row>
    <row r="17" spans="1:16" s="15" customFormat="1" ht="24" customHeight="1" x14ac:dyDescent="0.3">
      <c r="A17" s="10" t="s">
        <v>6</v>
      </c>
      <c r="B17" s="25">
        <v>100</v>
      </c>
      <c r="C17" s="25">
        <v>100</v>
      </c>
      <c r="D17" s="25">
        <v>100</v>
      </c>
      <c r="N17" s="26"/>
      <c r="O17" s="26"/>
      <c r="P17" s="26"/>
    </row>
    <row r="18" spans="1:16" s="20" customFormat="1" ht="24" customHeight="1" x14ac:dyDescent="0.3">
      <c r="A18" s="17" t="s">
        <v>7</v>
      </c>
      <c r="B18" s="27">
        <f>(100/$B$5)*B6</f>
        <v>3.9167212170167915</v>
      </c>
      <c r="C18" s="27">
        <f>(100/$C$5)*C6</f>
        <v>4.797613013822347</v>
      </c>
      <c r="D18" s="27">
        <f>(100/$D$5)*D6</f>
        <v>2.9223768472166705</v>
      </c>
      <c r="E18" s="28"/>
      <c r="J18" s="29"/>
      <c r="K18" s="29"/>
      <c r="L18" s="29"/>
      <c r="N18" s="29"/>
      <c r="O18" s="29"/>
      <c r="P18" s="29"/>
    </row>
    <row r="19" spans="1:16" s="20" customFormat="1" ht="24" customHeight="1" x14ac:dyDescent="0.3">
      <c r="A19" s="21" t="s">
        <v>8</v>
      </c>
      <c r="B19" s="27">
        <f>(100/$B$5)*B7+0.05</f>
        <v>5.8915262824882486</v>
      </c>
      <c r="C19" s="27">
        <f>(100/$C$5)*C7+0.05</f>
        <v>4.595760908855361</v>
      </c>
      <c r="D19" s="27">
        <f t="shared" ref="D19:D26" si="0">(100/$D$5)*D7</f>
        <v>7.3041769832055996</v>
      </c>
      <c r="E19" s="28"/>
      <c r="J19" s="29"/>
      <c r="K19" s="29"/>
      <c r="L19" s="29"/>
      <c r="N19" s="29"/>
      <c r="O19" s="29"/>
      <c r="P19" s="29"/>
    </row>
    <row r="20" spans="1:16" s="20" customFormat="1" ht="24" customHeight="1" x14ac:dyDescent="0.3">
      <c r="A20" s="17" t="s">
        <v>9</v>
      </c>
      <c r="B20" s="27">
        <f t="shared" ref="B20:B26" si="1">(100/$B$5)*B8</f>
        <v>7.8159319395890829</v>
      </c>
      <c r="C20" s="27">
        <f t="shared" ref="C20:C26" si="2">(100/$C$5)*C8</f>
        <v>5.4367578177967282</v>
      </c>
      <c r="D20" s="27">
        <f>((100/$D$5)*D8)-0.1</f>
        <v>10.401522612664328</v>
      </c>
      <c r="E20" s="28"/>
      <c r="J20" s="29"/>
      <c r="K20" s="29"/>
      <c r="L20" s="29"/>
      <c r="N20" s="29"/>
      <c r="O20" s="29"/>
      <c r="P20" s="29"/>
    </row>
    <row r="21" spans="1:16" s="20" customFormat="1" ht="24" customHeight="1" x14ac:dyDescent="0.3">
      <c r="A21" s="21" t="s">
        <v>10</v>
      </c>
      <c r="B21" s="27">
        <f t="shared" si="1"/>
        <v>6.6076195314853488</v>
      </c>
      <c r="C21" s="27">
        <f t="shared" si="2"/>
        <v>5.5660339590041801</v>
      </c>
      <c r="D21" s="27">
        <f t="shared" si="0"/>
        <v>7.7833538877564648</v>
      </c>
      <c r="E21" s="28"/>
      <c r="J21" s="29"/>
      <c r="K21" s="29"/>
      <c r="L21" s="29"/>
      <c r="N21" s="29"/>
      <c r="O21" s="29"/>
      <c r="P21" s="29"/>
    </row>
    <row r="22" spans="1:16" ht="24" customHeight="1" x14ac:dyDescent="0.3">
      <c r="A22" s="17" t="s">
        <v>11</v>
      </c>
      <c r="B22" s="27">
        <f t="shared" si="1"/>
        <v>20.222306312348028</v>
      </c>
      <c r="C22" s="27">
        <f t="shared" si="2"/>
        <v>16.290838957054216</v>
      </c>
      <c r="D22" s="27">
        <f t="shared" si="0"/>
        <v>24.660118588459262</v>
      </c>
      <c r="E22" s="30"/>
      <c r="F22" s="20"/>
      <c r="G22" s="20"/>
      <c r="H22" s="20"/>
      <c r="J22" s="29"/>
      <c r="K22" s="29"/>
      <c r="L22" s="29"/>
      <c r="N22" s="29"/>
      <c r="O22" s="29"/>
      <c r="P22" s="29"/>
    </row>
    <row r="23" spans="1:16" ht="24" customHeight="1" x14ac:dyDescent="0.3">
      <c r="A23" s="17" t="s">
        <v>12</v>
      </c>
      <c r="B23" s="27">
        <f t="shared" si="1"/>
        <v>5.8066396501279218</v>
      </c>
      <c r="C23" s="27">
        <f t="shared" si="2"/>
        <v>8.5014211543316183</v>
      </c>
      <c r="D23" s="27">
        <f t="shared" si="0"/>
        <v>2.7647895315736655</v>
      </c>
      <c r="E23" s="30"/>
      <c r="F23" s="20"/>
      <c r="G23" s="20"/>
      <c r="H23" s="20"/>
      <c r="J23" s="29"/>
      <c r="K23" s="29"/>
      <c r="L23" s="29"/>
      <c r="N23" s="29"/>
      <c r="O23" s="29"/>
      <c r="P23" s="29"/>
    </row>
    <row r="24" spans="1:16" ht="24" customHeight="1" x14ac:dyDescent="0.3">
      <c r="A24" s="17" t="s">
        <v>13</v>
      </c>
      <c r="B24" s="27">
        <f t="shared" si="1"/>
        <v>12.014191504310398</v>
      </c>
      <c r="C24" s="27">
        <f t="shared" si="2"/>
        <v>16.210121908479849</v>
      </c>
      <c r="D24" s="27">
        <f t="shared" si="0"/>
        <v>7.2778552271546708</v>
      </c>
      <c r="E24" s="30"/>
      <c r="F24" s="20"/>
      <c r="G24" s="20"/>
      <c r="H24" s="20"/>
      <c r="J24" s="29"/>
      <c r="K24" s="29"/>
      <c r="L24" s="29"/>
      <c r="N24" s="29"/>
      <c r="O24" s="29"/>
      <c r="P24" s="29"/>
    </row>
    <row r="25" spans="1:16" ht="24" customHeight="1" x14ac:dyDescent="0.3">
      <c r="A25" s="17" t="s">
        <v>14</v>
      </c>
      <c r="B25" s="27">
        <f t="shared" si="1"/>
        <v>23.856262698491381</v>
      </c>
      <c r="C25" s="27">
        <f t="shared" si="2"/>
        <v>25.511680353103333</v>
      </c>
      <c r="D25" s="27">
        <f t="shared" si="0"/>
        <v>21.98763907127594</v>
      </c>
      <c r="E25" s="30"/>
      <c r="F25" s="20"/>
      <c r="G25" s="20"/>
      <c r="H25" s="20"/>
      <c r="J25" s="29"/>
      <c r="K25" s="29"/>
      <c r="L25" s="29"/>
      <c r="N25" s="29"/>
      <c r="O25" s="29"/>
      <c r="P25" s="29"/>
    </row>
    <row r="26" spans="1:16" ht="24" customHeight="1" x14ac:dyDescent="0.3">
      <c r="A26" s="21" t="s">
        <v>15</v>
      </c>
      <c r="B26" s="27">
        <f t="shared" si="1"/>
        <v>13.918798944763823</v>
      </c>
      <c r="C26" s="27">
        <f t="shared" si="2"/>
        <v>13.139764688030542</v>
      </c>
      <c r="D26" s="27">
        <f t="shared" si="0"/>
        <v>14.798167250693398</v>
      </c>
      <c r="E26" s="30"/>
      <c r="F26" s="20"/>
      <c r="G26" s="20"/>
      <c r="H26" s="20"/>
      <c r="J26" s="29"/>
      <c r="K26" s="29"/>
      <c r="L26" s="29"/>
      <c r="N26" s="29"/>
      <c r="O26" s="29"/>
      <c r="P26" s="29"/>
    </row>
    <row r="27" spans="1:16" ht="24" customHeight="1" x14ac:dyDescent="0.3">
      <c r="A27" s="31" t="s">
        <v>16</v>
      </c>
      <c r="B27" s="32" t="s">
        <v>17</v>
      </c>
      <c r="C27" s="32" t="s">
        <v>17</v>
      </c>
      <c r="D27" s="32" t="s">
        <v>17</v>
      </c>
      <c r="F27" s="20"/>
      <c r="G27" s="20"/>
      <c r="H27" s="20"/>
    </row>
    <row r="28" spans="1:16" ht="3.75" customHeight="1" x14ac:dyDescent="0.3">
      <c r="A28" s="17"/>
      <c r="B28" s="33"/>
      <c r="C28" s="33"/>
      <c r="D28" s="33"/>
    </row>
    <row r="29" spans="1:16" s="22" customFormat="1" ht="18.75" customHeight="1" x14ac:dyDescent="0.3">
      <c r="A29" s="34" t="s">
        <v>19</v>
      </c>
    </row>
    <row r="30" spans="1:16" s="22" customFormat="1" ht="18.75" x14ac:dyDescent="0.3">
      <c r="A30" s="34" t="s">
        <v>20</v>
      </c>
      <c r="B30" s="21"/>
      <c r="C30" s="21"/>
      <c r="D30" s="21"/>
    </row>
    <row r="31" spans="1:16" x14ac:dyDescent="0.3">
      <c r="A31" s="34" t="s">
        <v>21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2026-02-04T16:27:09Z</dcterms:created>
  <dcterms:modified xsi:type="dcterms:W3CDTF">2026-02-04T16:27:51Z</dcterms:modified>
</cp:coreProperties>
</file>