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67 สรง\"/>
    </mc:Choice>
  </mc:AlternateContent>
  <xr:revisionPtr revIDLastSave="0" documentId="8_{56F11527-9602-4A23-8700-159E687B5D58}" xr6:coauthVersionLast="47" xr6:coauthVersionMax="47" xr10:uidLastSave="{00000000-0000-0000-0000-000000000000}"/>
  <bookViews>
    <workbookView xWindow="-120" yWindow="-120" windowWidth="29040" windowHeight="15720" xr2:uid="{AFD45496-521E-4EF1-9FBF-A727A8A5CE01}"/>
  </bookViews>
  <sheets>
    <sheet name="ตารางที่7" sheetId="1" r:id="rId1"/>
  </sheets>
  <definedNames>
    <definedName name="_xlnm.Print_Area" localSheetId="0">ตารางที่7!$A$1:$D$26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</calcChain>
</file>

<file path=xl/sharedStrings.xml><?xml version="1.0" encoding="utf-8"?>
<sst xmlns="http://schemas.openxmlformats.org/spreadsheetml/2006/main" count="26" uniqueCount="18">
  <si>
    <t xml:space="preserve">              "n.a." 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</si>
  <si>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</si>
  <si>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7.  ไม่ทราบ</t>
  </si>
  <si>
    <t>6.  การศึกษาอื่น ๆ</t>
  </si>
  <si>
    <t>5. อุดมศึกษา</t>
  </si>
  <si>
    <t>4.  มัธยมศึกษาตอนปลาย</t>
  </si>
  <si>
    <t>3.  มัธยมศึกษาตอนต้น</t>
  </si>
  <si>
    <t>2.  ประถมศึกษา</t>
  </si>
  <si>
    <t>1.  ไม่มีการศึกษา และต่ำกว่าประถมศึกษา</t>
  </si>
  <si>
    <t>ยอดรวม</t>
  </si>
  <si>
    <t xml:space="preserve">                     ร้อยละ</t>
  </si>
  <si>
    <t xml:space="preserve">                     จำนวน</t>
  </si>
  <si>
    <t xml:space="preserve"> </t>
  </si>
  <si>
    <t xml:space="preserve">                      หญิง</t>
  </si>
  <si>
    <t xml:space="preserve">                       ชาย</t>
  </si>
  <si>
    <t xml:space="preserve">                        รวม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</si>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</sst>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Font="1"/>
    <xf numFmtId="187" fontId="2" fillId="0" borderId="0" xfId="1" applyNumberFormat="1" applyFont="1"/>
    <xf numFmtId="0" fontId="4" fillId="0" borderId="0" xfId="1" applyFont="1"/>
    <xf numFmtId="0" fontId="5" fillId="0" borderId="0" xfId="1" applyFont="1"/>
    <xf numFmtId="187" fontId="6" fillId="0" borderId="0" xfId="1" applyNumberFormat="1" applyFont="1" applyAlignment="1">
      <alignment horizontal="right"/>
    </xf>
    <xf numFmtId="187" fontId="6" fillId="0" borderId="0" xfId="1" quotePrefix="1" applyNumberFormat="1" applyFont="1" applyAlignment="1">
      <alignment horizontal="right"/>
    </xf>
    <xf numFmtId="0" fontId="5" fillId="0" borderId="0" xfId="1" applyFont="1" applyAlignment="1">
      <alignment horizontal="left"/>
    </xf>
    <xf numFmtId="187" fontId="6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left"/>
    </xf>
    <xf numFmtId="3" fontId="5" fillId="0" borderId="0" xfId="1" applyNumberFormat="1" applyFont="1" applyAlignment="1">
      <alignment horizontal="left"/>
    </xf>
    <xf numFmtId="3" fontId="5" fillId="0" borderId="0" xfId="1" applyNumberFormat="1" applyFont="1"/>
    <xf numFmtId="0" fontId="7" fillId="0" borderId="0" xfId="1" applyFont="1"/>
    <xf numFmtId="187" fontId="8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</cellXfs>
  <cellStyles count="2">
    <cellStyle name="Normal" xfId="0" builtinId="0"/>
    <cellStyle name="Normal 2" xfId="1" xr:uid="{8324EE0D-3DC7-4A7A-8BEA-CF963FF135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D6B7-86E4-4A43-8EE3-EF9DE8A2BE3B}">
  <sheetPr>
    <tabColor rgb="FFFFFF00"/>
  </sheetPr>
  <dimension ref="A1:E26"/>
  <sheetViews>
    <sheetView tabSelected="1" zoomScale="96" zoomScaleNormal="96" zoomScaleSheetLayoutView="87" workbookViewId="0">
      <selection activeCell="J25" sqref="J25"/>
    </sheetView>
  </sheetViews>
  <sheetFormatPr defaultRowHeight="21" x14ac:dyDescent="0.35"/>
  <cols>
    <col min="1" max="1" width="40" style="2" customWidth="1"/>
    <col min="2" max="4" width="18" style="1" customWidth="1"/>
    <col min="5" max="16384" width="9.140625" style="1"/>
  </cols>
  <sheetData>
    <row r="1" spans="1:5" s="2" customFormat="1" ht="26.25" customHeight="1" x14ac:dyDescent="0.35">
      <c r="A1" s="2" t="s">
        <v>17</v>
      </c>
      <c r="B1" s="17"/>
      <c r="C1" s="17"/>
      <c r="D1" s="17"/>
    </row>
    <row r="2" spans="1:5" ht="16.5" customHeight="1" x14ac:dyDescent="0.35">
      <c r="B2" s="2"/>
      <c r="C2" s="2"/>
      <c r="D2" s="2"/>
      <c r="E2" s="2"/>
    </row>
    <row r="3" spans="1:5" s="17" customFormat="1" ht="24" customHeight="1" x14ac:dyDescent="0.3">
      <c r="A3" s="25" t="s">
        <v>16</v>
      </c>
      <c r="B3" s="24" t="s">
        <v>15</v>
      </c>
      <c r="C3" s="24" t="s">
        <v>14</v>
      </c>
      <c r="D3" s="24" t="s">
        <v>13</v>
      </c>
    </row>
    <row r="4" spans="1:5" s="17" customFormat="1" ht="24" customHeight="1" x14ac:dyDescent="0.3">
      <c r="A4" s="17" t="s">
        <v>12</v>
      </c>
      <c r="B4" s="23" t="s">
        <v>11</v>
      </c>
      <c r="C4" s="23"/>
      <c r="D4" s="23"/>
    </row>
    <row r="5" spans="1:5" s="21" customFormat="1" ht="21" customHeight="1" x14ac:dyDescent="0.3">
      <c r="A5" s="15" t="s">
        <v>9</v>
      </c>
      <c r="B5" s="22">
        <v>537633.51</v>
      </c>
      <c r="C5" s="22">
        <v>279941.39</v>
      </c>
      <c r="D5" s="22">
        <v>257692.12</v>
      </c>
    </row>
    <row r="6" spans="1:5" s="18" customFormat="1" ht="21" customHeight="1" x14ac:dyDescent="0.3">
      <c r="A6" s="13" t="s">
        <v>8</v>
      </c>
      <c r="B6" s="20">
        <v>61898.58</v>
      </c>
      <c r="C6" s="20">
        <v>29429.100000000002</v>
      </c>
      <c r="D6" s="20">
        <v>32469.47</v>
      </c>
    </row>
    <row r="7" spans="1:5" s="18" customFormat="1" ht="21" customHeight="1" x14ac:dyDescent="0.3">
      <c r="A7" s="5" t="s">
        <v>7</v>
      </c>
      <c r="B7" s="20">
        <v>68709.38</v>
      </c>
      <c r="C7" s="20">
        <v>47391.07</v>
      </c>
      <c r="D7" s="20">
        <v>21318.32</v>
      </c>
    </row>
    <row r="8" spans="1:5" s="18" customFormat="1" ht="21" customHeight="1" x14ac:dyDescent="0.3">
      <c r="A8" s="8" t="s">
        <v>6</v>
      </c>
      <c r="B8" s="20">
        <v>111281.61</v>
      </c>
      <c r="C8" s="20">
        <v>54114.18</v>
      </c>
      <c r="D8" s="20">
        <v>57167.43</v>
      </c>
    </row>
    <row r="9" spans="1:5" s="18" customFormat="1" ht="21" customHeight="1" x14ac:dyDescent="0.3">
      <c r="A9" s="11" t="s">
        <v>5</v>
      </c>
      <c r="B9" s="20">
        <v>127415.6</v>
      </c>
      <c r="C9" s="20">
        <v>59288.32</v>
      </c>
      <c r="D9" s="20">
        <v>68127.290000000008</v>
      </c>
    </row>
    <row r="10" spans="1:5" s="5" customFormat="1" ht="21" customHeight="1" x14ac:dyDescent="0.3">
      <c r="A10" s="12" t="s">
        <v>4</v>
      </c>
      <c r="B10" s="20">
        <v>148561.67000000001</v>
      </c>
      <c r="C10" s="20">
        <v>73476.510000000009</v>
      </c>
      <c r="D10" s="20">
        <v>75085.149999999994</v>
      </c>
    </row>
    <row r="11" spans="1:5" s="5" customFormat="1" ht="21" customHeight="1" x14ac:dyDescent="0.3">
      <c r="A11" s="11" t="s">
        <v>3</v>
      </c>
      <c r="B11" s="20">
        <v>2275.71</v>
      </c>
      <c r="C11" s="20">
        <v>1703.24</v>
      </c>
      <c r="D11" s="20">
        <v>572.47</v>
      </c>
    </row>
    <row r="12" spans="1:5" s="5" customFormat="1" ht="21" customHeight="1" x14ac:dyDescent="0.3">
      <c r="A12" s="11" t="s">
        <v>2</v>
      </c>
      <c r="B12" s="20">
        <v>17490.95</v>
      </c>
      <c r="C12" s="20">
        <v>14538.97</v>
      </c>
      <c r="D12" s="20">
        <v>2951.99</v>
      </c>
    </row>
    <row r="13" spans="1:5" s="18" customFormat="1" ht="12" customHeight="1" x14ac:dyDescent="0.3">
      <c r="A13" s="8"/>
      <c r="B13" s="19"/>
      <c r="C13" s="19"/>
      <c r="D13" s="19"/>
    </row>
    <row r="14" spans="1:5" s="5" customFormat="1" ht="21" customHeight="1" x14ac:dyDescent="0.3">
      <c r="A14" s="17"/>
      <c r="B14" s="16" t="s">
        <v>10</v>
      </c>
      <c r="C14" s="16"/>
      <c r="D14" s="16"/>
    </row>
    <row r="15" spans="1:5" s="5" customFormat="1" ht="21" customHeight="1" x14ac:dyDescent="0.3">
      <c r="A15" s="15" t="s">
        <v>9</v>
      </c>
      <c r="B15" s="14">
        <v>100</v>
      </c>
      <c r="C15" s="14">
        <v>100</v>
      </c>
      <c r="D15" s="14">
        <v>100</v>
      </c>
    </row>
    <row r="16" spans="1:5" s="5" customFormat="1" ht="21" customHeight="1" x14ac:dyDescent="0.3">
      <c r="A16" s="13" t="s">
        <v>8</v>
      </c>
      <c r="B16" s="6">
        <f>(100/$B$5)*B6</f>
        <v>11.513155123087474</v>
      </c>
      <c r="C16" s="6">
        <f>(100/$C$5)*C6</f>
        <v>10.512593368204682</v>
      </c>
      <c r="D16" s="6">
        <f>(100/$D$5)*D6</f>
        <v>12.600102013208632</v>
      </c>
    </row>
    <row r="17" spans="1:4" s="5" customFormat="1" ht="21" customHeight="1" x14ac:dyDescent="0.3">
      <c r="A17" s="5" t="s">
        <v>7</v>
      </c>
      <c r="B17" s="6">
        <f>(100/$B$5)*B7</f>
        <v>12.779966040435241</v>
      </c>
      <c r="C17" s="6">
        <f>(100/$C$5)*C7</f>
        <v>16.928925729775077</v>
      </c>
      <c r="D17" s="6">
        <f>(100/$D$5)*D7</f>
        <v>8.272786921074653</v>
      </c>
    </row>
    <row r="18" spans="1:4" s="5" customFormat="1" ht="21" customHeight="1" x14ac:dyDescent="0.3">
      <c r="A18" s="8" t="s">
        <v>6</v>
      </c>
      <c r="B18" s="6">
        <f>(100/$B$5)*B8</f>
        <v>20.698414055329252</v>
      </c>
      <c r="C18" s="6">
        <f>(100/$C$5)*C8</f>
        <v>19.330539153213465</v>
      </c>
      <c r="D18" s="6">
        <f>(100/$D$5)*D8</f>
        <v>22.184391979079532</v>
      </c>
    </row>
    <row r="19" spans="1:4" s="5" customFormat="1" ht="21" customHeight="1" x14ac:dyDescent="0.3">
      <c r="A19" s="11" t="s">
        <v>5</v>
      </c>
      <c r="B19" s="6">
        <f>(100/$B$5)*B9</f>
        <v>23.699341211078902</v>
      </c>
      <c r="C19" s="6">
        <f>(100/$C$5)*C9</f>
        <v>21.178833183617471</v>
      </c>
      <c r="D19" s="6">
        <f>(100/$D$5)*D9</f>
        <v>26.437475076847523</v>
      </c>
    </row>
    <row r="20" spans="1:4" s="5" customFormat="1" ht="21" customHeight="1" x14ac:dyDescent="0.3">
      <c r="A20" s="12" t="s">
        <v>4</v>
      </c>
      <c r="B20" s="6">
        <f>(100/$B$5)*B10</f>
        <v>27.63251680498859</v>
      </c>
      <c r="C20" s="6">
        <f>(100/$C$5)*C10+0.05</f>
        <v>26.297104795757431</v>
      </c>
      <c r="D20" s="6">
        <f>(100/$D$5)*D10</f>
        <v>29.137542118090376</v>
      </c>
    </row>
    <row r="21" spans="1:4" s="5" customFormat="1" ht="21" customHeight="1" x14ac:dyDescent="0.3">
      <c r="A21" s="11" t="s">
        <v>3</v>
      </c>
      <c r="B21" s="6">
        <f>(100/$B$5)*B11</f>
        <v>0.42328276747481758</v>
      </c>
      <c r="C21" s="6">
        <f>(100/$C$5)*C11</f>
        <v>0.60842735688352478</v>
      </c>
      <c r="D21" s="6">
        <f>(100/$D$5)*D11</f>
        <v>0.22215269912017491</v>
      </c>
    </row>
    <row r="22" spans="1:4" s="5" customFormat="1" ht="21" customHeight="1" x14ac:dyDescent="0.3">
      <c r="A22" s="10" t="s">
        <v>2</v>
      </c>
      <c r="B22" s="9">
        <f>(100/$B$5)*B12</f>
        <v>3.2533221376026211</v>
      </c>
      <c r="C22" s="9">
        <f>(100/$C$5)*C12</f>
        <v>5.1935764125483548</v>
      </c>
      <c r="D22" s="9">
        <f>(100/$D$5)*D12+0.05</f>
        <v>1.1955491925791135</v>
      </c>
    </row>
    <row r="23" spans="1:4" s="5" customFormat="1" ht="3.75" customHeight="1" x14ac:dyDescent="0.3">
      <c r="A23" s="8"/>
      <c r="B23" s="7"/>
      <c r="C23" s="7"/>
      <c r="D23" s="6"/>
    </row>
    <row r="24" spans="1:4" s="5" customFormat="1" ht="18.75" customHeight="1" x14ac:dyDescent="0.3">
      <c r="A24" s="4" t="s">
        <v>1</v>
      </c>
    </row>
    <row r="25" spans="1:4" ht="18" customHeight="1" x14ac:dyDescent="0.35">
      <c r="A25" s="4" t="s">
        <v>0</v>
      </c>
    </row>
    <row r="26" spans="1:4" x14ac:dyDescent="0.35">
      <c r="B26" s="3"/>
      <c r="C26" s="3"/>
      <c r="D26" s="3"/>
    </row>
  </sheetData>
  <mergeCells count="2">
    <mergeCell ref="B4:D4"/>
    <mergeCell ref="B14:D14"/>
  </mergeCells>
  <pageMargins left="0.7" right="0.7" top="0.75" bottom="0.75" header="0.3" footer="0.3"/>
  <pageSetup paperSize="9" scale="96" orientation="portrait" r:id="rId1"/>
  <headerFooter>
    <oddHeader>&amp;C24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2026-02-04T17:23:35Z</dcterms:created>
  <dcterms:modified xsi:type="dcterms:W3CDTF">2026-02-04T17:23:57Z</dcterms:modified>
</cp:coreProperties>
</file>