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D:\168 สรง\"/>
    </mc:Choice>
  </mc:AlternateContent>
  <xr:revisionPtr revIDLastSave="0" documentId="13_ncr:1_{2EE24371-D1DF-43CA-B1B5-4A4B1FD904BC}" xr6:coauthVersionLast="47" xr6:coauthVersionMax="47" xr10:uidLastSave="{00000000-0000-0000-0000-000000000000}"/>
  <bookViews>
    <workbookView xWindow="-120" yWindow="-120" windowWidth="29040" windowHeight="15720" xr2:uid="{0D449ECB-D30F-4BD6-B5F8-C7F5B20F3D36}"/>
  </bookViews>
  <sheets>
    <sheet name="ตารางที่6" sheetId="1" r:id="rId1"/>
  </sheets>
  <definedNames>
    <definedName name="_xlnm.Print_Area" localSheetId="0">ตารางที่6!$A$1:$D$27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6" i="1" l="1"/>
  <c r="C16" i="1"/>
  <c r="D16" i="1"/>
  <c r="B17" i="1"/>
  <c r="C17" i="1"/>
  <c r="D17" i="1"/>
  <c r="B18" i="1"/>
  <c r="C18" i="1"/>
  <c r="D18" i="1"/>
  <c r="B19" i="1"/>
  <c r="C19" i="1"/>
  <c r="D19" i="1"/>
  <c r="B20" i="1"/>
  <c r="C20" i="1"/>
  <c r="D20" i="1"/>
  <c r="B21" i="1"/>
  <c r="C21" i="1"/>
  <c r="D21" i="1"/>
  <c r="B22" i="1"/>
  <c r="C22" i="1"/>
  <c r="D22" i="1"/>
  <c r="B23" i="1"/>
  <c r="C23" i="1"/>
  <c r="D23" i="1"/>
</calcChain>
</file>

<file path=xl/sharedStrings.xml><?xml version="1.0" encoding="utf-8"?>
<sst xmlns="http://schemas.openxmlformats.org/spreadsheetml/2006/main" count="28" uniqueCount="19">
  <si>
    <t xml:space="preserve">             "n.a." ไม่มีข้อมูล/สำรวจไม่พบไม่มีข้อมูล/สำรวจไม่พบ</t>
  </si>
  <si>
    <r>
      <t xml:space="preserve">                     1/</t>
    </r>
    <r>
      <rPr>
        <sz val="12"/>
        <color indexed="8"/>
        <rFont val="TH SarabunPSK"/>
        <family val="2"/>
      </rPr>
      <t xml:space="preserve"> ผู้ที่มีงานประจำซึ่งไม่ได้ทำงานในสัปดาห์แห่งการสำรวจ</t>
    </r>
  </si>
  <si>
    <t>หมายเหตุ ในตารางสถิติ ผลรวมของแต่ละจำนวนอาจไม่เท่ากับยอดรวม เนื่องจากแต่ละจำนวนได้มีการปัดเศษเป็นจำนวนเต็ม โดยอิสระจากกัน</t>
  </si>
  <si>
    <t>8.  50 ชั่วโมงขึ้นไป</t>
  </si>
  <si>
    <t>7.  40-49 ชั่วโมง</t>
  </si>
  <si>
    <t>6.  35-39 ชั่วโมง</t>
  </si>
  <si>
    <t>5.  30-34 ชั่วโมง</t>
  </si>
  <si>
    <t>4.  20-29 ชั่วโมง</t>
  </si>
  <si>
    <t>3.  10-19 ชั่วโมง</t>
  </si>
  <si>
    <t>2.  1-9 ชั่วโมง</t>
  </si>
  <si>
    <r>
      <t xml:space="preserve">1.  0  ชั่วโมง </t>
    </r>
    <r>
      <rPr>
        <b/>
        <vertAlign val="superscript"/>
        <sz val="14"/>
        <rFont val="TH SarabunPSK"/>
        <family val="2"/>
      </rPr>
      <t>1/</t>
    </r>
  </si>
  <si>
    <t>ยอดรวม</t>
  </si>
  <si>
    <t xml:space="preserve">                      ร้อยละ</t>
  </si>
  <si>
    <t xml:space="preserve">                     จำนวน</t>
  </si>
  <si>
    <t xml:space="preserve">   หญิง</t>
  </si>
  <si>
    <t>ชาย</t>
  </si>
  <si>
    <t xml:space="preserve">                      รวม</t>
  </si>
  <si>
    <t>ชั่วโมงการทำงาน</t>
  </si>
  <si>
    <t>ตารางที่ 6 จำนวนและร้อยละของผู้มีงานทำ จำแนกตามชั่วโมงการทำงานต่อสัปดาห์และเพศ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</si>
</sst>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0.0"/>
    <numFmt numFmtId="188" formatCode="_-* #,##0_-;\-* #,##0_-;_-* &quot;-&quot;??_-;_-@_-"/>
  </numFmts>
  <fonts count="13" x14ac:knownFonts="1">
    <font>
      <sz val="14"/>
      <name val="Cordia New"/>
      <charset val="222"/>
    </font>
    <font>
      <sz val="14"/>
      <name val="Cordia New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6"/>
      <name val="TH SarabunPSK"/>
      <family val="2"/>
    </font>
    <font>
      <sz val="12"/>
      <name val="TH SarabunPSK"/>
      <family val="2"/>
    </font>
    <font>
      <vertAlign val="superscript"/>
      <sz val="12"/>
      <color rgb="FF000000"/>
      <name val="TH SarabunPSK"/>
      <family val="2"/>
    </font>
    <font>
      <sz val="12"/>
      <color indexed="8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color theme="1"/>
      <name val="TH SarabunPSK"/>
      <family val="2"/>
    </font>
    <font>
      <b/>
      <vertAlign val="superscript"/>
      <sz val="14"/>
      <name val="TH SarabunPSK"/>
      <family val="2"/>
    </font>
    <font>
      <b/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2" applyFont="1"/>
    <xf numFmtId="187" fontId="2" fillId="0" borderId="0" xfId="2" applyNumberFormat="1" applyFont="1" applyAlignment="1">
      <alignment horizontal="left"/>
    </xf>
    <xf numFmtId="0" fontId="3" fillId="0" borderId="0" xfId="2" applyFont="1" applyAlignment="1">
      <alignment horizontal="left"/>
    </xf>
    <xf numFmtId="3" fontId="4" fillId="0" borderId="0" xfId="2" applyNumberFormat="1" applyFont="1"/>
    <xf numFmtId="0" fontId="5" fillId="0" borderId="0" xfId="2" applyFont="1"/>
    <xf numFmtId="0" fontId="6" fillId="0" borderId="0" xfId="2" applyFont="1" applyAlignment="1">
      <alignment horizontal="left"/>
    </xf>
    <xf numFmtId="188" fontId="8" fillId="0" borderId="0" xfId="3" applyNumberFormat="1" applyFont="1" applyBorder="1" applyAlignment="1">
      <alignment horizontal="right"/>
    </xf>
    <xf numFmtId="187" fontId="9" fillId="0" borderId="0" xfId="2" applyNumberFormat="1" applyFont="1" applyAlignment="1">
      <alignment horizontal="right"/>
    </xf>
    <xf numFmtId="188" fontId="9" fillId="0" borderId="0" xfId="3" applyNumberFormat="1" applyFont="1" applyBorder="1" applyAlignment="1">
      <alignment horizontal="right"/>
    </xf>
    <xf numFmtId="187" fontId="10" fillId="0" borderId="0" xfId="2" applyNumberFormat="1" applyFont="1" applyAlignment="1">
      <alignment horizontal="right"/>
    </xf>
    <xf numFmtId="0" fontId="2" fillId="0" borderId="0" xfId="2" applyFont="1" applyAlignment="1">
      <alignment horizontal="left"/>
    </xf>
    <xf numFmtId="0" fontId="2" fillId="0" borderId="0" xfId="2" applyFont="1" applyAlignment="1">
      <alignment vertical="center"/>
    </xf>
    <xf numFmtId="187" fontId="10" fillId="0" borderId="1" xfId="2" applyNumberFormat="1" applyFont="1" applyBorder="1" applyAlignment="1">
      <alignment horizontal="right"/>
    </xf>
    <xf numFmtId="0" fontId="2" fillId="0" borderId="1" xfId="2" applyFont="1" applyBorder="1" applyAlignment="1">
      <alignment horizontal="left"/>
    </xf>
    <xf numFmtId="17" fontId="2" fillId="0" borderId="0" xfId="2" applyNumberFormat="1" applyFont="1" applyAlignment="1">
      <alignment horizontal="left"/>
    </xf>
    <xf numFmtId="0" fontId="3" fillId="0" borderId="0" xfId="2" applyFont="1" applyAlignment="1">
      <alignment vertical="center"/>
    </xf>
    <xf numFmtId="187" fontId="12" fillId="0" borderId="0" xfId="2" applyNumberFormat="1" applyFont="1" applyAlignment="1">
      <alignment horizontal="right"/>
    </xf>
    <xf numFmtId="0" fontId="3" fillId="0" borderId="0" xfId="2" applyFont="1" applyAlignment="1">
      <alignment horizontal="center"/>
    </xf>
    <xf numFmtId="0" fontId="3" fillId="0" borderId="0" xfId="2" applyFont="1"/>
    <xf numFmtId="188" fontId="2" fillId="0" borderId="0" xfId="1" applyNumberFormat="1" applyFont="1"/>
    <xf numFmtId="188" fontId="3" fillId="0" borderId="0" xfId="1" applyNumberFormat="1" applyFont="1"/>
    <xf numFmtId="0" fontId="3" fillId="0" borderId="2" xfId="2" applyFont="1" applyBorder="1"/>
    <xf numFmtId="0" fontId="3" fillId="0" borderId="2" xfId="2" applyFont="1" applyBorder="1" applyAlignment="1">
      <alignment horizontal="left"/>
    </xf>
    <xf numFmtId="0" fontId="3" fillId="0" borderId="0" xfId="2" applyFont="1" applyAlignment="1">
      <alignment horizontal="center" vertical="center"/>
    </xf>
    <xf numFmtId="0" fontId="3" fillId="0" borderId="3" xfId="2" applyFont="1" applyBorder="1" applyAlignment="1">
      <alignment horizontal="right" vertical="center"/>
    </xf>
    <xf numFmtId="0" fontId="3" fillId="0" borderId="3" xfId="2" applyFont="1" applyBorder="1" applyAlignment="1">
      <alignment horizontal="center" vertical="center"/>
    </xf>
  </cellXfs>
  <cellStyles count="4">
    <cellStyle name="Comma" xfId="1" builtinId="3"/>
    <cellStyle name="Normal" xfId="0" builtinId="0"/>
    <cellStyle name="Normal 2" xfId="2" xr:uid="{CB24FAE4-17DF-42FB-892D-38223DDB0781}"/>
    <cellStyle name="เครื่องหมายจุลภาค 2" xfId="3" xr:uid="{F558B70D-6067-495A-8D24-CEF2FDC0C0C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63CFB0-76CC-4F9C-AC0E-9969CAF0FD57}">
  <sheetPr>
    <tabColor rgb="FFFFFF00"/>
  </sheetPr>
  <dimension ref="A1:D28"/>
  <sheetViews>
    <sheetView tabSelected="1" zoomScale="90" zoomScaleNormal="90" zoomScaleSheetLayoutView="98" workbookViewId="0">
      <selection activeCell="S8" sqref="S8"/>
    </sheetView>
  </sheetViews>
  <sheetFormatPr defaultRowHeight="18.75" x14ac:dyDescent="0.3"/>
  <cols>
    <col min="1" max="1" width="33.140625" style="1" customWidth="1"/>
    <col min="2" max="2" width="21.85546875" style="1" customWidth="1"/>
    <col min="3" max="3" width="19" style="1" customWidth="1"/>
    <col min="4" max="4" width="20.28515625" style="1" customWidth="1"/>
    <col min="5" max="16384" width="9.140625" style="1"/>
  </cols>
  <sheetData>
    <row r="1" spans="1:4" s="19" customFormat="1" ht="22.5" customHeight="1" x14ac:dyDescent="0.3">
      <c r="A1" s="19" t="s">
        <v>18</v>
      </c>
    </row>
    <row r="2" spans="1:4" ht="13.5" customHeight="1" x14ac:dyDescent="0.3">
      <c r="A2" s="19"/>
      <c r="B2" s="19"/>
      <c r="C2" s="19"/>
      <c r="D2" s="19"/>
    </row>
    <row r="3" spans="1:4" s="19" customFormat="1" ht="24" customHeight="1" x14ac:dyDescent="0.3">
      <c r="A3" s="26" t="s">
        <v>17</v>
      </c>
      <c r="B3" s="25" t="s">
        <v>16</v>
      </c>
      <c r="C3" s="25" t="s">
        <v>15</v>
      </c>
      <c r="D3" s="25" t="s">
        <v>14</v>
      </c>
    </row>
    <row r="4" spans="1:4" s="19" customFormat="1" ht="30.75" customHeight="1" x14ac:dyDescent="0.3">
      <c r="A4" s="24"/>
      <c r="C4" s="23" t="s">
        <v>13</v>
      </c>
      <c r="D4" s="22"/>
    </row>
    <row r="5" spans="1:4" s="16" customFormat="1" ht="30.75" customHeight="1" x14ac:dyDescent="0.3">
      <c r="A5" s="18" t="s">
        <v>11</v>
      </c>
      <c r="B5" s="21">
        <v>529386.65</v>
      </c>
      <c r="C5" s="21">
        <v>284824.34000000003</v>
      </c>
      <c r="D5" s="21">
        <v>244562.31</v>
      </c>
    </row>
    <row r="6" spans="1:4" s="12" customFormat="1" ht="30.75" customHeight="1" x14ac:dyDescent="0.3">
      <c r="A6" s="11" t="s">
        <v>10</v>
      </c>
      <c r="B6" s="20">
        <v>2451.12</v>
      </c>
      <c r="C6" s="20">
        <v>1196.9000000000001</v>
      </c>
      <c r="D6" s="20">
        <v>1254.22</v>
      </c>
    </row>
    <row r="7" spans="1:4" s="12" customFormat="1" ht="30.75" customHeight="1" x14ac:dyDescent="0.3">
      <c r="A7" s="11" t="s">
        <v>9</v>
      </c>
      <c r="B7" s="20">
        <v>20708.900000000001</v>
      </c>
      <c r="C7" s="20">
        <v>10447.85</v>
      </c>
      <c r="D7" s="20">
        <v>10261.049999999999</v>
      </c>
    </row>
    <row r="8" spans="1:4" s="12" customFormat="1" ht="30.75" customHeight="1" x14ac:dyDescent="0.3">
      <c r="A8" s="15" t="s">
        <v>8</v>
      </c>
      <c r="B8" s="20">
        <v>45058.29</v>
      </c>
      <c r="C8" s="20">
        <v>24098.06</v>
      </c>
      <c r="D8" s="20">
        <v>20960.23</v>
      </c>
    </row>
    <row r="9" spans="1:4" s="12" customFormat="1" ht="30.75" customHeight="1" x14ac:dyDescent="0.3">
      <c r="A9" s="11" t="s">
        <v>7</v>
      </c>
      <c r="B9" s="20">
        <v>24846.05</v>
      </c>
      <c r="C9" s="20">
        <v>15018.32</v>
      </c>
      <c r="D9" s="20">
        <v>9827.74</v>
      </c>
    </row>
    <row r="10" spans="1:4" s="12" customFormat="1" ht="30.75" customHeight="1" x14ac:dyDescent="0.3">
      <c r="A10" s="11" t="s">
        <v>6</v>
      </c>
      <c r="B10" s="20">
        <v>39471.769999999997</v>
      </c>
      <c r="C10" s="20">
        <v>21347.91</v>
      </c>
      <c r="D10" s="20">
        <v>18123.86</v>
      </c>
    </row>
    <row r="11" spans="1:4" ht="30.75" customHeight="1" x14ac:dyDescent="0.3">
      <c r="A11" s="11" t="s">
        <v>5</v>
      </c>
      <c r="B11" s="20">
        <v>32677.77</v>
      </c>
      <c r="C11" s="20">
        <v>16228.56</v>
      </c>
      <c r="D11" s="20">
        <v>16449.21</v>
      </c>
    </row>
    <row r="12" spans="1:4" ht="30.75" customHeight="1" x14ac:dyDescent="0.3">
      <c r="A12" s="11" t="s">
        <v>4</v>
      </c>
      <c r="B12" s="20">
        <v>231290.27</v>
      </c>
      <c r="C12" s="20">
        <v>126466.37</v>
      </c>
      <c r="D12" s="20">
        <v>104823.9</v>
      </c>
    </row>
    <row r="13" spans="1:4" ht="30.75" customHeight="1" x14ac:dyDescent="0.3">
      <c r="A13" s="11" t="s">
        <v>3</v>
      </c>
      <c r="B13" s="20">
        <v>132882.47</v>
      </c>
      <c r="C13" s="20">
        <v>70020.37</v>
      </c>
      <c r="D13" s="20">
        <v>62862.11</v>
      </c>
    </row>
    <row r="14" spans="1:4" ht="25.5" customHeight="1" x14ac:dyDescent="0.3">
      <c r="A14" s="19"/>
      <c r="B14" s="19"/>
      <c r="C14" s="19" t="s">
        <v>12</v>
      </c>
      <c r="D14" s="19"/>
    </row>
    <row r="15" spans="1:4" s="16" customFormat="1" ht="30.75" customHeight="1" x14ac:dyDescent="0.3">
      <c r="A15" s="18" t="s">
        <v>11</v>
      </c>
      <c r="B15" s="17">
        <v>100</v>
      </c>
      <c r="C15" s="17">
        <v>100</v>
      </c>
      <c r="D15" s="17">
        <v>100</v>
      </c>
    </row>
    <row r="16" spans="1:4" s="12" customFormat="1" ht="30.75" customHeight="1" x14ac:dyDescent="0.3">
      <c r="A16" s="11" t="s">
        <v>10</v>
      </c>
      <c r="B16" s="10">
        <f>B6/$B$5*100</f>
        <v>0.46301129807485697</v>
      </c>
      <c r="C16" s="10">
        <f>C6/$C$5*100</f>
        <v>0.42022391766096956</v>
      </c>
      <c r="D16" s="10">
        <f>D6/$D$5*100</f>
        <v>0.51284271889646449</v>
      </c>
    </row>
    <row r="17" spans="1:4" s="12" customFormat="1" ht="30.75" customHeight="1" x14ac:dyDescent="0.3">
      <c r="A17" s="11" t="s">
        <v>9</v>
      </c>
      <c r="B17" s="10">
        <f>B7/$B$5*100</f>
        <v>3.9118666857201632</v>
      </c>
      <c r="C17" s="10">
        <f>C7/$C$5*100</f>
        <v>3.6681731624481246</v>
      </c>
      <c r="D17" s="10">
        <f>D7/$D$5*100</f>
        <v>4.1956792115677999</v>
      </c>
    </row>
    <row r="18" spans="1:4" s="12" customFormat="1" ht="30.75" customHeight="1" x14ac:dyDescent="0.3">
      <c r="A18" s="15" t="s">
        <v>8</v>
      </c>
      <c r="B18" s="10">
        <f>B8/$B$5*100</f>
        <v>8.5114141053613643</v>
      </c>
      <c r="C18" s="10">
        <f>C8/$C$5*100-0.05</f>
        <v>8.410674393206703</v>
      </c>
      <c r="D18" s="10">
        <f>D8/$D$5*100</f>
        <v>8.5705070417432676</v>
      </c>
    </row>
    <row r="19" spans="1:4" s="12" customFormat="1" ht="30.75" customHeight="1" x14ac:dyDescent="0.3">
      <c r="A19" s="11" t="s">
        <v>7</v>
      </c>
      <c r="B19" s="10">
        <f>B9/$B$5*100</f>
        <v>4.6933654258187278</v>
      </c>
      <c r="C19" s="10">
        <f>C9/$C$5*100</f>
        <v>5.2728358819334042</v>
      </c>
      <c r="D19" s="10">
        <f>D9/$D$5*100</f>
        <v>4.0185014608342557</v>
      </c>
    </row>
    <row r="20" spans="1:4" s="12" customFormat="1" ht="30.75" customHeight="1" x14ac:dyDescent="0.3">
      <c r="A20" s="11" t="s">
        <v>6</v>
      </c>
      <c r="B20" s="10">
        <f>B10/$B$5*100-0.05</f>
        <v>7.4061324884184367</v>
      </c>
      <c r="C20" s="10">
        <f>C10/$C$5*100</f>
        <v>7.4951143571507961</v>
      </c>
      <c r="D20" s="10">
        <f>D10/$D$5*100</f>
        <v>7.4107330765725923</v>
      </c>
    </row>
    <row r="21" spans="1:4" ht="30.75" customHeight="1" x14ac:dyDescent="0.3">
      <c r="A21" s="11" t="s">
        <v>5</v>
      </c>
      <c r="B21" s="10">
        <f>B11/$B$5*100</f>
        <v>6.1727604955659539</v>
      </c>
      <c r="C21" s="10">
        <f>C11/$C$5*100</f>
        <v>5.6977433880826327</v>
      </c>
      <c r="D21" s="10">
        <f>D11/$D$5*100</f>
        <v>6.7259791584402358</v>
      </c>
    </row>
    <row r="22" spans="1:4" ht="30.75" customHeight="1" x14ac:dyDescent="0.3">
      <c r="A22" s="11" t="s">
        <v>4</v>
      </c>
      <c r="B22" s="10">
        <f>B12/$B$5*100</f>
        <v>43.690234727301863</v>
      </c>
      <c r="C22" s="10">
        <f>C12/$C$5*100</f>
        <v>44.40153183537614</v>
      </c>
      <c r="D22" s="10">
        <f>D12/$D$5*100</f>
        <v>42.861837541524693</v>
      </c>
    </row>
    <row r="23" spans="1:4" ht="30.75" customHeight="1" x14ac:dyDescent="0.3">
      <c r="A23" s="14" t="s">
        <v>3</v>
      </c>
      <c r="B23" s="13">
        <f>B13/$B$5*100</f>
        <v>25.101212884760127</v>
      </c>
      <c r="C23" s="13">
        <f>C13/$C$5*100</f>
        <v>24.583703064141211</v>
      </c>
      <c r="D23" s="13">
        <f>D13/$D$5*100</f>
        <v>25.703923879358186</v>
      </c>
    </row>
    <row r="24" spans="1:4" ht="3.75" customHeight="1" x14ac:dyDescent="0.3">
      <c r="A24" s="11"/>
      <c r="B24" s="10"/>
      <c r="C24" s="10"/>
      <c r="D24" s="10"/>
    </row>
    <row r="25" spans="1:4" ht="18.75" customHeight="1" x14ac:dyDescent="0.3">
      <c r="A25" s="5" t="s">
        <v>2</v>
      </c>
      <c r="B25" s="9"/>
      <c r="C25" s="8"/>
      <c r="D25" s="7"/>
    </row>
    <row r="26" spans="1:4" ht="18.75" customHeight="1" x14ac:dyDescent="0.3">
      <c r="A26" s="6" t="s">
        <v>1</v>
      </c>
      <c r="B26" s="6"/>
    </row>
    <row r="27" spans="1:4" s="4" customFormat="1" ht="14.25" customHeight="1" x14ac:dyDescent="0.35">
      <c r="A27" s="5" t="s">
        <v>0</v>
      </c>
    </row>
    <row r="28" spans="1:4" x14ac:dyDescent="0.3">
      <c r="A28" s="3"/>
      <c r="B28" s="2"/>
      <c r="C28" s="2"/>
      <c r="D28" s="2"/>
    </row>
  </sheetData>
  <mergeCells count="1">
    <mergeCell ref="A26:B26"/>
  </mergeCells>
  <pageMargins left="0.7" right="0.7" top="0.75" bottom="0.75" header="0.3" footer="0.3"/>
  <pageSetup paperSize="9" orientation="portrait" r:id="rId1"/>
  <headerFooter>
    <oddHeader>&amp;C23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ตารางที่6</vt:lpstr>
      <vt:lpstr>ตารางที่6!Print_Area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วรัญญา ไชยชนะ สนง.สถิติ</dc:creator>
  <cp:lastModifiedBy>วรัญญา ไชยชนะ สนง.สถิติ</cp:lastModifiedBy>
  <dcterms:created xsi:type="dcterms:W3CDTF">2026-02-04T17:05:52Z</dcterms:created>
  <dcterms:modified xsi:type="dcterms:W3CDTF">2026-02-04T17:06:17Z</dcterms:modified>
</cp:coreProperties>
</file>