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8 สรง\"/>
    </mc:Choice>
  </mc:AlternateContent>
  <xr:revisionPtr revIDLastSave="0" documentId="8_{24AAA4F8-57F8-409D-9CF3-7D9E5A4B28B3}" xr6:coauthVersionLast="47" xr6:coauthVersionMax="47" xr10:uidLastSave="{00000000-0000-0000-0000-000000000000}"/>
  <bookViews>
    <workbookView xWindow="-120" yWindow="-120" windowWidth="29040" windowHeight="15720" xr2:uid="{02A148C9-A9B2-4839-BB32-A5752332A196}"/>
  </bookViews>
  <sheets>
    <sheet name="ตารางที่3" sheetId="1" r:id="rId1"/>
  </sheets>
  <definedNames>
    <definedName name="_xlnm.Print_Area" localSheetId="0">ตารางที่3!$A$1:$D$31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<sst xmlns="http://schemas.openxmlformats.org/spreadsheetml/2006/main" count="38" uniqueCount="22">
  <si>
    <t xml:space="preserve">              "n.a." ไม่มีข้อมูล/สำรวจไม่พบ</t>
  </si>
  <si>
    <t xml:space="preserve">                 รวมทหารประจำการ ที่เป็นสมาชิกในครัวเรือนส่วนบุคคล     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</si>
  <si>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</si>
  <si>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</si>
  <si>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</si>
  <si>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</si>
  <si>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</si>
  <si>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</si>
  <si>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</si>
  <si>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</si>
  <si>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</si>
  <si>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</si>
  <si>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</si>
  <si>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</si>
  <si>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</si>
  <si>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        ร้อยละ</t>
  </si>
  <si>
    <t xml:space="preserve">          จำนวน</t>
  </si>
  <si>
    <t>หญิง</t>
  </si>
  <si>
    <t xml:space="preserve"> ชาย</t>
  </si>
  <si>
    <t xml:space="preserve"> 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</si>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</sst>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187" fontId="5" fillId="0" borderId="0" xfId="1" applyNumberFormat="1" applyFont="1" applyAlignment="1">
      <alignment horizontal="right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vertical="center"/>
    </xf>
    <xf numFmtId="188" fontId="5" fillId="0" borderId="1" xfId="1" applyNumberFormat="1" applyFont="1" applyBorder="1" applyAlignment="1">
      <alignment horizontal="right"/>
    </xf>
    <xf numFmtId="0" fontId="4" fillId="0" borderId="1" xfId="1" quotePrefix="1" applyFont="1" applyBorder="1" applyAlignment="1">
      <alignment horizontal="left"/>
    </xf>
    <xf numFmtId="188" fontId="5" fillId="0" borderId="0" xfId="1" applyNumberFormat="1" applyFont="1" applyAlignment="1">
      <alignment horizontal="right"/>
    </xf>
    <xf numFmtId="0" fontId="6" fillId="0" borderId="0" xfId="1" applyFont="1" applyAlignment="1">
      <alignment vertical="center"/>
    </xf>
    <xf numFmtId="188" fontId="7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6" fillId="0" borderId="0" xfId="1" applyFont="1"/>
    <xf numFmtId="0" fontId="8" fillId="0" borderId="0" xfId="1" applyFont="1"/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2" xfId="1" applyFont="1" applyBorder="1"/>
    <xf numFmtId="0" fontId="8" fillId="0" borderId="2" xfId="1" applyFont="1" applyBorder="1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9" fillId="0" borderId="0" xfId="1" applyFont="1"/>
  </cellXfs>
  <cellStyles count="2">
    <cellStyle name="Normal" xfId="0" builtinId="0"/>
    <cellStyle name="Normal 2" xfId="1" xr:uid="{077B48A5-1CE7-4026-AF9C-304B61D16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2677578</xdr:colOff>
      <xdr:row>5</xdr:row>
      <xdr:rowOff>0</xdr:rowOff>
    </xdr:from>
    <xdr:to>
      <xdr:col>0</xdr:col>
      <xdr:colOff>2820453</xdr:colOff>
      <xdr:row>5</xdr:row>
      <xdr:rowOff>195102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A85CD6EF-92B3-49F1-B135-AEBF9FC3607B}"/>
            </a:ext>
          </a:extLst>
        </xdr:cNvPr>
        <xdr:cNvSpPr txBox="1">
          <a:spLocks noChangeArrowheads="1"/>
        </xdr:cNvSpPr>
      </xdr:nvSpPr>
      <xdr:spPr bwMode="auto">
        <a:xfrm>
          <a:off x="610653" y="1381125"/>
          <a:ext cx="0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2692396</xdr:colOff>
      <xdr:row>17</xdr:row>
      <xdr:rowOff>25392</xdr:rowOff>
    </xdr:from>
    <xdr:to>
      <xdr:col>0</xdr:col>
      <xdr:colOff>2835271</xdr:colOff>
      <xdr:row>17</xdr:row>
      <xdr:rowOff>220494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73ECA1D7-D391-47BE-B3CD-0CAA004DFE6D}"/>
            </a:ext>
          </a:extLst>
        </xdr:cNvPr>
        <xdr:cNvSpPr txBox="1">
          <a:spLocks noChangeArrowheads="1"/>
        </xdr:cNvSpPr>
      </xdr:nvSpPr>
      <xdr:spPr bwMode="auto">
        <a:xfrm>
          <a:off x="606421" y="4721217"/>
          <a:ext cx="0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457731</xdr:colOff>
      <xdr:row>29</xdr:row>
      <xdr:rowOff>5292</xdr:rowOff>
    </xdr:from>
    <xdr:to>
      <xdr:col>0</xdr:col>
      <xdr:colOff>600606</xdr:colOff>
      <xdr:row>29</xdr:row>
      <xdr:rowOff>183460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31ABA2F0-09AE-449D-B261-5C24159DCFA5}"/>
            </a:ext>
          </a:extLst>
        </xdr:cNvPr>
        <xdr:cNvSpPr txBox="1">
          <a:spLocks noChangeArrowheads="1"/>
        </xdr:cNvSpPr>
      </xdr:nvSpPr>
      <xdr:spPr bwMode="auto">
        <a:xfrm>
          <a:off x="457731" y="8015817"/>
          <a:ext cx="142875" cy="17816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5CB6-E50A-47D9-92F7-20D2A15491B3}">
  <sheetPr>
    <tabColor rgb="FFFFFF00"/>
  </sheetPr>
  <dimension ref="A1:D31"/>
  <sheetViews>
    <sheetView tabSelected="1" zoomScale="90" zoomScaleNormal="90" zoomScaleSheetLayoutView="90" workbookViewId="0">
      <selection activeCell="P16" sqref="P16"/>
    </sheetView>
  </sheetViews>
  <sheetFormatPr defaultRowHeight="17.25" x14ac:dyDescent="0.3"/>
  <cols>
    <col min="1" max="1" width="56.7109375" style="1" customWidth="1"/>
    <col min="2" max="4" width="11.85546875" style="1" customWidth="1"/>
    <col min="5" max="16384" width="9.140625" style="1"/>
  </cols>
  <sheetData>
    <row r="1" spans="1:4" s="24" customFormat="1" ht="30" customHeight="1" x14ac:dyDescent="0.35">
      <c r="A1" s="24" t="s">
        <v>21</v>
      </c>
    </row>
    <row r="2" spans="1:4" s="14" customFormat="1" ht="13.5" customHeight="1" x14ac:dyDescent="0.3">
      <c r="A2" s="23"/>
      <c r="B2" s="23"/>
      <c r="C2" s="23"/>
      <c r="D2" s="23"/>
    </row>
    <row r="3" spans="1:4" s="15" customFormat="1" ht="24" customHeight="1" x14ac:dyDescent="0.3">
      <c r="A3" s="22" t="s">
        <v>20</v>
      </c>
      <c r="B3" s="21" t="s">
        <v>19</v>
      </c>
      <c r="C3" s="21" t="s">
        <v>18</v>
      </c>
      <c r="D3" s="21" t="s">
        <v>17</v>
      </c>
    </row>
    <row r="4" spans="1:4" s="14" customFormat="1" ht="24" customHeight="1" x14ac:dyDescent="0.3">
      <c r="A4" s="20"/>
      <c r="C4" s="19" t="s">
        <v>16</v>
      </c>
      <c r="D4" s="18"/>
    </row>
    <row r="5" spans="1:4" s="11" customFormat="1" ht="24" customHeight="1" x14ac:dyDescent="0.3">
      <c r="A5" s="13" t="s">
        <v>14</v>
      </c>
      <c r="B5" s="17">
        <v>523053.03</v>
      </c>
      <c r="C5" s="17">
        <v>275751.21000000002</v>
      </c>
      <c r="D5" s="17">
        <v>247301.82</v>
      </c>
    </row>
    <row r="6" spans="1:4" s="7" customFormat="1" ht="24" customHeight="1" x14ac:dyDescent="0.3">
      <c r="A6" s="6" t="s">
        <v>13</v>
      </c>
      <c r="B6" s="16">
        <v>26326.26</v>
      </c>
      <c r="C6" s="16">
        <v>21198.15</v>
      </c>
      <c r="D6" s="16">
        <v>5128.1099999999997</v>
      </c>
    </row>
    <row r="7" spans="1:4" s="7" customFormat="1" ht="24" customHeight="1" x14ac:dyDescent="0.3">
      <c r="A7" s="4" t="s">
        <v>12</v>
      </c>
      <c r="B7" s="16">
        <v>26061.03</v>
      </c>
      <c r="C7" s="16">
        <v>9508.19</v>
      </c>
      <c r="D7" s="16">
        <v>16552.84</v>
      </c>
    </row>
    <row r="8" spans="1:4" s="7" customFormat="1" ht="24" customHeight="1" x14ac:dyDescent="0.3">
      <c r="A8" s="6" t="s">
        <v>11</v>
      </c>
      <c r="B8" s="16">
        <v>42944.03</v>
      </c>
      <c r="C8" s="16">
        <v>14891.59</v>
      </c>
      <c r="D8" s="16">
        <v>28052.44</v>
      </c>
    </row>
    <row r="9" spans="1:4" ht="24" customHeight="1" x14ac:dyDescent="0.3">
      <c r="A9" s="4" t="s">
        <v>10</v>
      </c>
      <c r="B9" s="16">
        <v>39370.81</v>
      </c>
      <c r="C9" s="16">
        <v>18307.86</v>
      </c>
      <c r="D9" s="16">
        <v>21062.959999999999</v>
      </c>
    </row>
    <row r="10" spans="1:4" ht="24" customHeight="1" x14ac:dyDescent="0.3">
      <c r="A10" s="6" t="s">
        <v>9</v>
      </c>
      <c r="B10" s="16">
        <v>116458.17</v>
      </c>
      <c r="C10" s="16">
        <v>48829.41</v>
      </c>
      <c r="D10" s="16">
        <v>67628.759999999995</v>
      </c>
    </row>
    <row r="11" spans="1:4" ht="24" customHeight="1" x14ac:dyDescent="0.3">
      <c r="A11" s="6" t="s">
        <v>8</v>
      </c>
      <c r="B11" s="16">
        <v>25166.93</v>
      </c>
      <c r="C11" s="16">
        <v>18122.13</v>
      </c>
      <c r="D11" s="16">
        <v>7044.8</v>
      </c>
    </row>
    <row r="12" spans="1:4" ht="24" customHeight="1" x14ac:dyDescent="0.3">
      <c r="A12" s="6" t="s">
        <v>7</v>
      </c>
      <c r="B12" s="16">
        <v>59912.27</v>
      </c>
      <c r="C12" s="16">
        <v>42420.44</v>
      </c>
      <c r="D12" s="16">
        <v>17491.830000000002</v>
      </c>
    </row>
    <row r="13" spans="1:4" ht="24" customHeight="1" x14ac:dyDescent="0.3">
      <c r="A13" s="6" t="s">
        <v>6</v>
      </c>
      <c r="B13" s="16">
        <v>105829.86</v>
      </c>
      <c r="C13" s="16">
        <v>63311.72</v>
      </c>
      <c r="D13" s="16">
        <v>42518.14</v>
      </c>
    </row>
    <row r="14" spans="1:4" ht="24" customHeight="1" x14ac:dyDescent="0.3">
      <c r="A14" s="4" t="s">
        <v>5</v>
      </c>
      <c r="B14" s="16">
        <v>80983.67</v>
      </c>
      <c r="C14" s="16">
        <v>39161.72</v>
      </c>
      <c r="D14" s="16">
        <v>41821.949999999997</v>
      </c>
    </row>
    <row r="15" spans="1:4" ht="24" customHeight="1" x14ac:dyDescent="0.3">
      <c r="A15" s="6" t="s">
        <v>4</v>
      </c>
      <c r="B15" s="16" t="s">
        <v>3</v>
      </c>
      <c r="C15" s="16" t="s">
        <v>3</v>
      </c>
      <c r="D15" s="16" t="s">
        <v>3</v>
      </c>
    </row>
    <row r="16" spans="1:4" s="14" customFormat="1" ht="24" customHeight="1" x14ac:dyDescent="0.3">
      <c r="A16" s="15"/>
      <c r="B16" s="15"/>
      <c r="C16" s="15" t="s">
        <v>15</v>
      </c>
      <c r="D16" s="15"/>
    </row>
    <row r="17" spans="1:4" s="11" customFormat="1" ht="24" customHeight="1" x14ac:dyDescent="0.3">
      <c r="A17" s="13" t="s">
        <v>14</v>
      </c>
      <c r="B17" s="12">
        <v>100</v>
      </c>
      <c r="C17" s="12">
        <v>100</v>
      </c>
      <c r="D17" s="12">
        <v>100</v>
      </c>
    </row>
    <row r="18" spans="1:4" s="7" customFormat="1" ht="24" customHeight="1" x14ac:dyDescent="0.3">
      <c r="A18" s="6" t="s">
        <v>13</v>
      </c>
      <c r="B18" s="10">
        <f>(100/$B$5)*B6</f>
        <v>5.0331913764078564</v>
      </c>
      <c r="C18" s="10">
        <f>(100/$C$5)*C6</f>
        <v>7.6874186698945044</v>
      </c>
      <c r="D18" s="10">
        <f>(100/$D$5)*D6</f>
        <v>2.0736240436888007</v>
      </c>
    </row>
    <row r="19" spans="1:4" s="7" customFormat="1" ht="24" customHeight="1" x14ac:dyDescent="0.3">
      <c r="A19" s="4" t="s">
        <v>12</v>
      </c>
      <c r="B19" s="10">
        <f>(100/$B$5)*B7</f>
        <v>4.9824833248743436</v>
      </c>
      <c r="C19" s="10">
        <f>(100/$C$5)*C7</f>
        <v>3.4481045432221316</v>
      </c>
      <c r="D19" s="10">
        <f>(100/$D$5)*D7</f>
        <v>6.6933757301098709</v>
      </c>
    </row>
    <row r="20" spans="1:4" s="7" customFormat="1" ht="24" customHeight="1" x14ac:dyDescent="0.3">
      <c r="A20" s="6" t="s">
        <v>11</v>
      </c>
      <c r="B20" s="10">
        <f>(100/$B$5)*B8</f>
        <v>8.2102631161509567</v>
      </c>
      <c r="C20" s="10">
        <f>(100/$C$5)*C8</f>
        <v>5.4003715885779791</v>
      </c>
      <c r="D20" s="10">
        <f>(100/$D$5)*D8</f>
        <v>11.343402163396936</v>
      </c>
    </row>
    <row r="21" spans="1:4" s="7" customFormat="1" ht="24" customHeight="1" x14ac:dyDescent="0.3">
      <c r="A21" s="4" t="s">
        <v>10</v>
      </c>
      <c r="B21" s="10">
        <f>(100/$B$5)*B9</f>
        <v>7.5271163231766378</v>
      </c>
      <c r="C21" s="10">
        <f>(100/$C$5)*C9</f>
        <v>6.6392673308668346</v>
      </c>
      <c r="D21" s="10">
        <f>(100/$D$5)*D9</f>
        <v>8.5171067483449967</v>
      </c>
    </row>
    <row r="22" spans="1:4" ht="24" customHeight="1" x14ac:dyDescent="0.3">
      <c r="A22" s="6" t="s">
        <v>9</v>
      </c>
      <c r="B22" s="10">
        <f>(100/$B$5)*B10</f>
        <v>22.265078934730575</v>
      </c>
      <c r="C22" s="10">
        <f>(100/$C$5)*C10</f>
        <v>17.707777238765335</v>
      </c>
      <c r="D22" s="10">
        <f>(100/$D$5)*D10</f>
        <v>27.34664872260139</v>
      </c>
    </row>
    <row r="23" spans="1:4" ht="24" customHeight="1" x14ac:dyDescent="0.3">
      <c r="A23" s="6" t="s">
        <v>8</v>
      </c>
      <c r="B23" s="10">
        <f>(100/$B$5)*B11</f>
        <v>4.8115446343939539</v>
      </c>
      <c r="C23" s="10">
        <f>(100/$C$5)*C11</f>
        <v>6.5719131386585756</v>
      </c>
      <c r="D23" s="10">
        <f>(100/$D$5)*D11+0.05</f>
        <v>2.8986648420136976</v>
      </c>
    </row>
    <row r="24" spans="1:4" ht="24" customHeight="1" x14ac:dyDescent="0.3">
      <c r="A24" s="6" t="s">
        <v>7</v>
      </c>
      <c r="B24" s="10">
        <f>(100/$B$5)*B12</f>
        <v>11.454339534176867</v>
      </c>
      <c r="C24" s="10">
        <f>(100/$C$5)*C12</f>
        <v>15.383591607811985</v>
      </c>
      <c r="D24" s="10">
        <f>(100/$D$5)*D12</f>
        <v>7.0730696603850305</v>
      </c>
    </row>
    <row r="25" spans="1:4" ht="24" customHeight="1" x14ac:dyDescent="0.3">
      <c r="A25" s="6" t="s">
        <v>6</v>
      </c>
      <c r="B25" s="10">
        <f>(100/$B$5)*B13</f>
        <v>20.233103324150516</v>
      </c>
      <c r="C25" s="10">
        <f>(100/$C$5)*C13</f>
        <v>22.95972518126031</v>
      </c>
      <c r="D25" s="10">
        <f>(100/$D$5)*D13</f>
        <v>17.192813219085892</v>
      </c>
    </row>
    <row r="26" spans="1:4" ht="24" customHeight="1" x14ac:dyDescent="0.3">
      <c r="A26" s="4" t="s">
        <v>5</v>
      </c>
      <c r="B26" s="10">
        <f>(100/$B$5)*B14</f>
        <v>15.482879431938285</v>
      </c>
      <c r="C26" s="10">
        <f>(100/$C$5)*C14</f>
        <v>14.201830700942345</v>
      </c>
      <c r="D26" s="10">
        <f>(100/$D$5)*D14</f>
        <v>16.911298914015269</v>
      </c>
    </row>
    <row r="27" spans="1:4" ht="24" customHeight="1" x14ac:dyDescent="0.3">
      <c r="A27" s="9" t="s">
        <v>4</v>
      </c>
      <c r="B27" s="8" t="s">
        <v>3</v>
      </c>
      <c r="C27" s="8" t="s">
        <v>3</v>
      </c>
      <c r="D27" s="8" t="s">
        <v>3</v>
      </c>
    </row>
    <row r="28" spans="1:4" ht="3.75" customHeight="1" x14ac:dyDescent="0.3">
      <c r="A28" s="6"/>
      <c r="B28" s="5"/>
      <c r="C28" s="5"/>
      <c r="D28" s="5"/>
    </row>
    <row r="29" spans="1:4" s="3" customFormat="1" ht="18.75" customHeight="1" x14ac:dyDescent="0.3">
      <c r="A29" s="2" t="s">
        <v>2</v>
      </c>
    </row>
    <row r="30" spans="1:4" s="3" customFormat="1" ht="18.75" x14ac:dyDescent="0.3">
      <c r="A30" s="2" t="s">
        <v>1</v>
      </c>
      <c r="B30" s="4"/>
      <c r="C30" s="4"/>
      <c r="D30" s="4"/>
    </row>
    <row r="31" spans="1:4" x14ac:dyDescent="0.3">
      <c r="A31" s="2" t="s">
        <v>0</v>
      </c>
    </row>
  </sheetData>
  <pageMargins left="0.7" right="0.7" top="0.75" bottom="0.75" header="0.3" footer="0.3"/>
  <pageSetup paperSize="9" orientation="portrait" r:id="rId1"/>
  <headerFooter>
    <oddHeader>&amp;C20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2026-02-04T17:30:02Z</dcterms:created>
  <dcterms:modified xsi:type="dcterms:W3CDTF">2026-02-04T17:30:23Z</dcterms:modified>
</cp:coreProperties>
</file>