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213EB7CF-492F-4DAE-8CA1-11CA2B2034EC}" xr6:coauthVersionLast="47" xr6:coauthVersionMax="47" xr10:uidLastSave="{00000000-0000-0000-0000-000000000000}"/>
  <bookViews>
    <workbookView xWindow="-108" yWindow="-108" windowWidth="23256" windowHeight="12456" xr2:uid="{2D8EDCCD-5B0B-4C8A-BED3-0F1EB7DD542B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<sst xmlns="http://schemas.openxmlformats.org/spreadsheetml/2006/main" count="27" uniqueCount="19">
  <si>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</si>
  <si>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</si>
  <si>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</si>
  <si>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</si>
  <si>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</si>
  <si>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</si>
  <si>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</si>
  <si>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</si>
  <si>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</si>
  <si>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</si>
  <si>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</si>
  <si>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</si>
  <si>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</si>
  <si>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</si>
  <si>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</si>
  <si>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--</t>
  </si>
  <si>
    <t>หมายเหตุ : "n.a." ไม่มีข้อมูล/สำรวจไม่พบ</t>
  </si>
  <si>
    <t xml:space="preserve">                  -- มีจำนวนเล็กน้อยเท่านั้น </t>
  </si>
  <si>
    <t xml:space="preserve">            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</si>
</sst>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 applyFill="1"/>
    <xf numFmtId="187" fontId="3" fillId="0" borderId="0" xfId="0" applyNumberFormat="1" applyFont="1"/>
    <xf numFmtId="0" fontId="3" fillId="0" borderId="0" xfId="3" applyFont="1" applyAlignment="1">
      <alignment vertical="center"/>
    </xf>
    <xf numFmtId="187" fontId="3" fillId="0" borderId="0" xfId="1" applyNumberFormat="1" applyFont="1" applyFill="1"/>
    <xf numFmtId="43" fontId="3" fillId="0" borderId="0" xfId="0" applyNumberFormat="1" applyFont="1"/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189" fontId="2" fillId="0" borderId="0" xfId="1" applyNumberFormat="1" applyFont="1" applyFill="1"/>
    <xf numFmtId="189" fontId="3" fillId="0" borderId="0" xfId="1" applyNumberFormat="1" applyFont="1" applyFill="1"/>
    <xf numFmtId="189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1" quotePrefix="1" applyNumberFormat="1" applyFont="1" applyFill="1" applyAlignment="1">
      <alignment horizontal="right"/>
    </xf>
    <xf numFmtId="0" fontId="3" fillId="0" borderId="3" xfId="0" applyFont="1" applyBorder="1"/>
    <xf numFmtId="0" fontId="7" fillId="0" borderId="0" xfId="0" applyFont="1"/>
    <xf numFmtId="0" fontId="2" fillId="0" borderId="0" xfId="2" applyFont="1" applyAlignment="1">
      <alignment horizontal="left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</cellXfs>
  <cellStyles count="5">
    <cellStyle name="Comma" xfId="1" builtinId="3"/>
    <cellStyle name="Normal" xfId="0" builtinId="0"/>
    <cellStyle name="Normal 2" xfId="2" xr:uid="{E29E2216-C141-4AF8-8610-DA2BB8A50187}"/>
    <cellStyle name="Normal 3" xfId="3" xr:uid="{F14C3B7E-7896-41A9-8ABC-51982C1E66E2}"/>
    <cellStyle name="ปกติ 2" xfId="4" xr:uid="{61848233-5EF3-4631-9BC5-8AF9111E4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805156-56D8-404E-AB87-EBF86A94108F}"/>
            </a:ext>
          </a:extLst>
        </xdr:cNvPr>
        <xdr:cNvSpPr txBox="1"/>
      </xdr:nvSpPr>
      <xdr:spPr>
        <a:xfrm>
          <a:off x="5040256" y="584364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A287-1C98-443B-A6CF-F608DC456FD9}">
  <sheetPr>
    <tabColor rgb="FF9FF57D"/>
  </sheetPr>
  <dimension ref="A1:M25"/>
  <sheetViews>
    <sheetView tabSelected="1" zoomScaleNormal="100" workbookViewId="0">
      <selection activeCell="J13" sqref="J13"/>
    </sheetView>
  </sheetViews>
  <sheetFormatPr defaultColWidth="9.09765625" defaultRowHeight="21" x14ac:dyDescent="0.4"/>
  <cols>
    <col min="1" max="1" width="36.69921875" style="3" customWidth="1"/>
    <col min="2" max="4" width="16.69921875" style="3" customWidth="1"/>
    <col min="5" max="5" width="11.59765625" style="3" customWidth="1"/>
    <col min="6" max="6" width="10.69921875" style="3" bestFit="1" customWidth="1"/>
    <col min="7" max="16384" width="9.09765625" style="3"/>
  </cols>
  <sheetData>
    <row r="1" spans="1:13" x14ac:dyDescent="0.4">
      <c r="A1" s="1" t="s">
        <v>0</v>
      </c>
      <c r="B1" s="2"/>
      <c r="C1" s="2"/>
      <c r="D1" s="2"/>
    </row>
    <row r="2" spans="1:13" x14ac:dyDescent="0.4">
      <c r="A2" s="28" t="s">
        <v>18</v>
      </c>
      <c r="B2" s="28"/>
      <c r="C2" s="2"/>
      <c r="D2" s="2"/>
    </row>
    <row r="3" spans="1:13" ht="11.25" customHeight="1" x14ac:dyDescent="0.4">
      <c r="A3" s="1"/>
      <c r="B3" s="2"/>
      <c r="C3" s="2"/>
      <c r="D3" s="2"/>
    </row>
    <row r="4" spans="1:13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13" x14ac:dyDescent="0.4">
      <c r="B5" s="29" t="s">
        <v>5</v>
      </c>
      <c r="C5" s="29"/>
      <c r="D5" s="29"/>
    </row>
    <row r="6" spans="1:13" ht="8.25" customHeight="1" x14ac:dyDescent="0.4">
      <c r="B6" s="6"/>
      <c r="C6" s="6"/>
      <c r="D6" s="7"/>
    </row>
    <row r="7" spans="1:13" x14ac:dyDescent="0.4">
      <c r="A7" s="8" t="s">
        <v>6</v>
      </c>
      <c r="B7" s="9">
        <v>350810.06</v>
      </c>
      <c r="C7" s="9">
        <v>189234.34</v>
      </c>
      <c r="D7" s="9">
        <v>161575.72</v>
      </c>
      <c r="F7" s="10"/>
    </row>
    <row r="8" spans="1:13" x14ac:dyDescent="0.4">
      <c r="A8" s="11" t="s">
        <v>7</v>
      </c>
      <c r="B8" s="12">
        <v>22307.4</v>
      </c>
      <c r="C8" s="12">
        <v>15406.99</v>
      </c>
      <c r="D8" s="12">
        <v>6900.42</v>
      </c>
      <c r="E8" s="13"/>
    </row>
    <row r="9" spans="1:13" x14ac:dyDescent="0.4">
      <c r="A9" s="11" t="s">
        <v>8</v>
      </c>
      <c r="B9" s="12">
        <v>18921.21</v>
      </c>
      <c r="C9" s="12">
        <v>10901.33</v>
      </c>
      <c r="D9" s="12">
        <v>8019.88</v>
      </c>
      <c r="E9" s="13"/>
      <c r="F9" s="14"/>
    </row>
    <row r="10" spans="1:13" x14ac:dyDescent="0.4">
      <c r="A10" s="11" t="s">
        <v>9</v>
      </c>
      <c r="B10" s="12">
        <v>217174.64</v>
      </c>
      <c r="C10" s="12">
        <v>110669.77</v>
      </c>
      <c r="D10" s="12">
        <v>106504.87</v>
      </c>
      <c r="E10" s="13"/>
      <c r="G10" s="15"/>
      <c r="H10" s="15"/>
      <c r="I10" s="15"/>
      <c r="J10" s="15"/>
      <c r="K10" s="15"/>
      <c r="L10" s="15"/>
      <c r="M10" s="15"/>
    </row>
    <row r="11" spans="1:13" x14ac:dyDescent="0.4">
      <c r="A11" s="11" t="s">
        <v>10</v>
      </c>
      <c r="B11" s="12">
        <v>78836.25</v>
      </c>
      <c r="C11" s="12">
        <v>47878.99</v>
      </c>
      <c r="D11" s="12">
        <v>30957.25</v>
      </c>
      <c r="E11" s="13"/>
      <c r="G11" s="15"/>
      <c r="H11" s="15"/>
      <c r="I11" s="15"/>
      <c r="J11" s="15"/>
      <c r="K11" s="15"/>
      <c r="L11" s="15"/>
      <c r="M11" s="15"/>
    </row>
    <row r="12" spans="1:13" x14ac:dyDescent="0.4">
      <c r="A12" s="11" t="s">
        <v>11</v>
      </c>
      <c r="B12" s="12">
        <v>13411.31</v>
      </c>
      <c r="C12" s="12">
        <v>4377.26</v>
      </c>
      <c r="D12" s="12">
        <v>9034.0499999999993</v>
      </c>
      <c r="E12" s="13"/>
      <c r="G12" s="16"/>
      <c r="H12" s="16"/>
      <c r="I12" s="17"/>
    </row>
    <row r="13" spans="1:13" x14ac:dyDescent="0.4">
      <c r="A13" s="11" t="s">
        <v>12</v>
      </c>
      <c r="B13" s="12">
        <v>159.25</v>
      </c>
      <c r="C13" s="18" t="s">
        <v>13</v>
      </c>
      <c r="D13" s="12">
        <v>159</v>
      </c>
      <c r="G13" s="19"/>
      <c r="H13" s="19"/>
      <c r="I13" s="19"/>
    </row>
    <row r="14" spans="1:13" x14ac:dyDescent="0.4">
      <c r="B14" s="30" t="s">
        <v>14</v>
      </c>
      <c r="C14" s="30"/>
      <c r="D14" s="30"/>
      <c r="E14" s="13"/>
      <c r="F14" s="13"/>
    </row>
    <row r="15" spans="1:13" ht="9" customHeight="1" x14ac:dyDescent="0.4">
      <c r="B15" s="20"/>
      <c r="C15" s="20"/>
      <c r="D15" s="20"/>
    </row>
    <row r="16" spans="1:13" x14ac:dyDescent="0.4">
      <c r="A16" s="8" t="s">
        <v>6</v>
      </c>
      <c r="B16" s="21">
        <f>B7/$B$7*100</f>
        <v>100</v>
      </c>
      <c r="C16" s="21">
        <f>C7/$C$7*100</f>
        <v>100</v>
      </c>
      <c r="D16" s="21">
        <f>D7/$D$7*100</f>
        <v>100</v>
      </c>
      <c r="E16" s="16"/>
      <c r="F16" s="16"/>
      <c r="G16" s="16"/>
      <c r="H16" s="16"/>
      <c r="I16" s="16"/>
    </row>
    <row r="17" spans="1:11" x14ac:dyDescent="0.4">
      <c r="A17" s="11" t="s">
        <v>7</v>
      </c>
      <c r="B17" s="22">
        <f t="shared" ref="B17:B20" si="0">B8/$B$7*100</f>
        <v>6.3588256277485318</v>
      </c>
      <c r="C17" s="23">
        <f t="shared" ref="C17:C20" si="1">C8/$C$7*100</f>
        <v>8.1417516503611349</v>
      </c>
      <c r="D17" s="22">
        <f t="shared" ref="D17:D22" si="2">D8/$D$7*100</f>
        <v>4.2707035438245295</v>
      </c>
      <c r="F17" s="16"/>
      <c r="G17" s="16"/>
      <c r="H17" s="16"/>
      <c r="I17" s="24"/>
      <c r="J17" s="24"/>
      <c r="K17" s="24"/>
    </row>
    <row r="18" spans="1:11" x14ac:dyDescent="0.4">
      <c r="A18" s="11" t="s">
        <v>8</v>
      </c>
      <c r="B18" s="22">
        <f>B9/$B$7*100</f>
        <v>5.3935767976551183</v>
      </c>
      <c r="C18" s="23">
        <f t="shared" si="1"/>
        <v>5.7607567421431014</v>
      </c>
      <c r="D18" s="22">
        <f>D9/$D$7*100</f>
        <v>4.9635427897211288</v>
      </c>
    </row>
    <row r="19" spans="1:11" x14ac:dyDescent="0.4">
      <c r="A19" s="11" t="s">
        <v>9</v>
      </c>
      <c r="B19" s="22">
        <f>B10/$B$7*100</f>
        <v>61.906616931110811</v>
      </c>
      <c r="C19" s="23">
        <f t="shared" si="1"/>
        <v>58.482921228779091</v>
      </c>
      <c r="D19" s="22">
        <f t="shared" si="2"/>
        <v>65.916382733742424</v>
      </c>
    </row>
    <row r="20" spans="1:11" x14ac:dyDescent="0.4">
      <c r="A20" s="11" t="s">
        <v>10</v>
      </c>
      <c r="B20" s="22">
        <f t="shared" si="0"/>
        <v>22.472630916000526</v>
      </c>
      <c r="C20" s="23">
        <f t="shared" si="1"/>
        <v>25.301427848666368</v>
      </c>
      <c r="D20" s="22">
        <f>D11/$D$7*100-0.1</f>
        <v>19.059592790302897</v>
      </c>
    </row>
    <row r="21" spans="1:11" x14ac:dyDescent="0.4">
      <c r="A21" s="11" t="s">
        <v>11</v>
      </c>
      <c r="B21" s="22">
        <f>B12/$B$7*100</f>
        <v>3.8229547921174207</v>
      </c>
      <c r="C21" s="23">
        <f>C12/$C$7*100</f>
        <v>2.3131425300503072</v>
      </c>
      <c r="D21" s="22">
        <f t="shared" si="2"/>
        <v>5.5912175418435393</v>
      </c>
    </row>
    <row r="22" spans="1:11" x14ac:dyDescent="0.4">
      <c r="A22" s="11" t="s">
        <v>12</v>
      </c>
      <c r="B22" s="25" t="s">
        <v>15</v>
      </c>
      <c r="C22" s="23" t="s">
        <v>13</v>
      </c>
      <c r="D22" s="22">
        <f t="shared" si="2"/>
        <v>9.8405874347952782E-2</v>
      </c>
    </row>
    <row r="23" spans="1:11" ht="9.4499999999999993" customHeight="1" x14ac:dyDescent="0.4">
      <c r="A23" s="26"/>
      <c r="B23" s="26"/>
      <c r="C23" s="26"/>
      <c r="D23" s="26"/>
    </row>
    <row r="24" spans="1:11" x14ac:dyDescent="0.4">
      <c r="A24" s="27" t="s">
        <v>16</v>
      </c>
    </row>
    <row r="25" spans="1:11" x14ac:dyDescent="0.4">
      <c r="A25" s="27" t="s">
        <v>17</v>
      </c>
      <c r="B25" s="16"/>
      <c r="C25" s="16"/>
      <c r="D25" s="16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2026-02-12T09:14:37Z</dcterms:created>
  <dcterms:modified xsi:type="dcterms:W3CDTF">2026-02-12T09:18:15Z</dcterms:modified>
</cp:coreProperties>
</file>