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475A435F-4D06-4B98-9AC7-688FBBC122A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8q41t2" sheetId="1" r:id="rId1"/>
  </sheets>
  <definedNames>
    <definedName name="_xlnm.Print_Area" localSheetId="0">'68q41t2'!$A$1:$D$27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D19" i="1" s="1"/>
  <c r="B7" i="1"/>
  <c r="B21" i="1" s="1"/>
  <c r="D23" i="1" l="1"/>
  <c r="C23" i="1"/>
  <c r="C19" i="1"/>
  <c r="D22" i="1"/>
  <c r="C22" i="1"/>
  <c r="D21" i="1"/>
  <c r="C21" i="1"/>
  <c r="D20" i="1"/>
  <c r="C20" i="1"/>
  <c r="B20" i="1"/>
  <c r="B19" i="1"/>
  <c r="B23" i="1"/>
  <c r="B22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<sst xmlns="http://schemas.openxmlformats.org/spreadsheetml/2006/main" count="37" uniqueCount="18">
  <si>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</si>
  <si>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</si>
  <si>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</si>
  <si>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</si>
  <si>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</si>
  <si>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</si>
  <si>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</si>
  <si>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</si>
  <si>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</si>
  <si>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</si>
  <si>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</si>
  <si>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</si>
  <si>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</si>
  <si>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</si>
  <si>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ตาราง 2 จำนวนและร้อยละของประชากรอายุ 15 ปีขึ้นไป จำแนกตามระดับการศึกษาที่สำเร็จ และเพศ</t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</si>
  <si>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“n.a.” ไม่มีข้อมูล/สำรวจไม่พบ</t>
    </r>
  </si>
  <si>
    <t xml:space="preserve">             ไตรมาสที่ 4 พ.ศ. 2568  จังหวัดสกลนคร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</si>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</sst>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6" applyFont="1"/>
    <xf numFmtId="0" fontId="2" fillId="0" borderId="0" xfId="6" applyFont="1"/>
    <xf numFmtId="0" fontId="3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/>
    <xf numFmtId="0" fontId="8" fillId="0" borderId="0" xfId="6" applyFont="1"/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right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horizontal="right"/>
    </xf>
    <xf numFmtId="165" fontId="8" fillId="0" borderId="0" xfId="10" applyNumberFormat="1" applyFont="1" applyFill="1" applyAlignment="1">
      <alignment horizontal="right" vertical="center"/>
    </xf>
    <xf numFmtId="0" fontId="10" fillId="0" borderId="0" xfId="6" applyFont="1" applyAlignment="1">
      <alignment horizontal="left" vertical="center"/>
    </xf>
    <xf numFmtId="165" fontId="9" fillId="0" borderId="0" xfId="10" applyNumberFormat="1" applyFont="1" applyFill="1" applyAlignment="1">
      <alignment horizontal="right" vertical="center"/>
    </xf>
    <xf numFmtId="0" fontId="9" fillId="0" borderId="0" xfId="6" applyFont="1" applyAlignment="1">
      <alignment horizontal="left" vertical="center"/>
    </xf>
    <xf numFmtId="165" fontId="9" fillId="0" borderId="0" xfId="10" applyNumberFormat="1" applyFont="1" applyFill="1" applyAlignment="1">
      <alignment horizontal="right"/>
    </xf>
    <xf numFmtId="166" fontId="8" fillId="0" borderId="0" xfId="10" applyNumberFormat="1" applyFont="1" applyAlignment="1">
      <alignment horizontal="right"/>
    </xf>
    <xf numFmtId="0" fontId="10" fillId="0" borderId="0" xfId="6" applyFont="1"/>
    <xf numFmtId="166" fontId="9" fillId="0" borderId="0" xfId="10" applyNumberFormat="1" applyFont="1" applyAlignment="1">
      <alignment horizontal="right"/>
    </xf>
    <xf numFmtId="0" fontId="9" fillId="0" borderId="0" xfId="6" applyFont="1" applyAlignment="1">
      <alignment horizontal="left"/>
    </xf>
    <xf numFmtId="0" fontId="9" fillId="0" borderId="2" xfId="6" applyFont="1" applyBorder="1" applyAlignment="1">
      <alignment horizontal="left"/>
    </xf>
    <xf numFmtId="164" fontId="9" fillId="0" borderId="0" xfId="6" applyNumberFormat="1" applyFont="1" applyAlignment="1">
      <alignment horizontal="right"/>
    </xf>
    <xf numFmtId="164" fontId="9" fillId="0" borderId="0" xfId="6" quotePrefix="1" applyNumberFormat="1" applyFont="1" applyAlignment="1">
      <alignment horizontal="right"/>
    </xf>
    <xf numFmtId="0" fontId="9" fillId="0" borderId="0" xfId="6" applyFont="1" applyAlignment="1">
      <alignment horizontal="center"/>
    </xf>
    <xf numFmtId="165" fontId="9" fillId="0" borderId="0" xfId="10" applyNumberFormat="1" applyFont="1" applyFill="1" applyBorder="1" applyAlignment="1">
      <alignment horizontal="right" vertical="center"/>
    </xf>
    <xf numFmtId="0" fontId="11" fillId="0" borderId="0" xfId="6" applyFont="1" applyAlignment="1">
      <alignment horizontal="right"/>
    </xf>
    <xf numFmtId="0" fontId="8" fillId="0" borderId="0" xfId="6" applyFont="1" applyAlignment="1">
      <alignment horizontal="left" vertical="center"/>
    </xf>
    <xf numFmtId="0" fontId="11" fillId="0" borderId="2" xfId="6" applyFont="1" applyBorder="1" applyAlignment="1">
      <alignment horizontal="right"/>
    </xf>
  </cellXfs>
  <cellStyles count="12"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topLeftCell="A16" zoomScale="160" zoomScaleNormal="100" zoomScaleSheetLayoutView="160" workbookViewId="0">
      <selection activeCell="B21" sqref="B21"/>
    </sheetView>
  </sheetViews>
  <sheetFormatPr defaultColWidth="9.15234375" defaultRowHeight="20.100000000000001" customHeight="1"/>
  <cols>
    <col min="1" max="1" width="35.3046875" style="2" customWidth="1"/>
    <col min="2" max="2" width="16.69140625" style="1" customWidth="1"/>
    <col min="3" max="3" width="18.15234375" style="1" customWidth="1"/>
    <col min="4" max="4" width="18.84375" style="1" customWidth="1"/>
    <col min="5" max="16384" width="9.15234375" style="1"/>
  </cols>
  <sheetData>
    <row r="1" spans="1:4" s="2" customFormat="1" ht="24">
      <c r="A1" s="4" t="s">
        <v>14</v>
      </c>
      <c r="B1" s="5"/>
      <c r="C1" s="5"/>
      <c r="D1" s="5"/>
    </row>
    <row r="2" spans="1:4" s="2" customFormat="1" ht="24">
      <c r="A2" s="26" t="s">
        <v>16</v>
      </c>
      <c r="B2" s="26"/>
      <c r="C2" s="26"/>
      <c r="D2" s="26"/>
    </row>
    <row r="3" spans="1:4" ht="8.1" customHeight="1">
      <c r="A3" s="6"/>
      <c r="B3" s="5"/>
      <c r="C3" s="5"/>
      <c r="D3" s="5"/>
    </row>
    <row r="4" spans="1:4" s="2" customFormat="1" ht="24">
      <c r="A4" s="7" t="s">
        <v>0</v>
      </c>
      <c r="B4" s="8" t="s">
        <v>1</v>
      </c>
      <c r="C4" s="8" t="s">
        <v>2</v>
      </c>
      <c r="D4" s="8" t="s">
        <v>3</v>
      </c>
    </row>
    <row r="5" spans="1:4" s="2" customFormat="1" ht="20.100000000000001" customHeight="1">
      <c r="A5" s="6"/>
      <c r="B5" s="6"/>
      <c r="C5" s="9" t="s">
        <v>4</v>
      </c>
      <c r="D5" s="6"/>
    </row>
    <row r="6" spans="1:4" s="2" customFormat="1" ht="8.1" customHeight="1">
      <c r="A6" s="6"/>
      <c r="B6" s="6"/>
      <c r="C6" s="10"/>
      <c r="D6" s="6"/>
    </row>
    <row r="7" spans="1:4" s="3" customFormat="1" ht="24">
      <c r="A7" s="9" t="s">
        <v>5</v>
      </c>
      <c r="B7" s="11">
        <f>SUM(B8:B14)</f>
        <v>741452.99999999988</v>
      </c>
      <c r="C7" s="11">
        <f t="shared" ref="C7:D7" si="0">SUM(C8:C14)</f>
        <v>350850.02</v>
      </c>
      <c r="D7" s="11">
        <f t="shared" si="0"/>
        <v>390603.01</v>
      </c>
    </row>
    <row r="8" spans="1:4" s="3" customFormat="1" ht="24">
      <c r="A8" s="12" t="s">
        <v>7</v>
      </c>
      <c r="B8" s="24">
        <v>173392.18</v>
      </c>
      <c r="C8" s="24">
        <v>65494.68</v>
      </c>
      <c r="D8" s="24">
        <v>107897.51000000001</v>
      </c>
    </row>
    <row r="9" spans="1:4" s="3" customFormat="1" ht="24">
      <c r="A9" s="14" t="s">
        <v>8</v>
      </c>
      <c r="B9" s="24">
        <v>223165.28</v>
      </c>
      <c r="C9" s="24">
        <v>108346.9</v>
      </c>
      <c r="D9" s="24">
        <v>114818.38</v>
      </c>
    </row>
    <row r="10" spans="1:4" s="3" customFormat="1" ht="24">
      <c r="A10" s="14" t="s">
        <v>9</v>
      </c>
      <c r="B10" s="24">
        <v>145838.57999999999</v>
      </c>
      <c r="C10" s="24">
        <v>79752.350000000006</v>
      </c>
      <c r="D10" s="24">
        <v>66086.23</v>
      </c>
    </row>
    <row r="11" spans="1:4" ht="24">
      <c r="A11" s="14" t="s">
        <v>10</v>
      </c>
      <c r="B11" s="24">
        <v>118685.34999999999</v>
      </c>
      <c r="C11" s="24">
        <v>59273.19</v>
      </c>
      <c r="D11" s="24">
        <v>59412.17</v>
      </c>
    </row>
    <row r="12" spans="1:4" ht="24">
      <c r="A12" s="14" t="s">
        <v>11</v>
      </c>
      <c r="B12" s="24">
        <v>80371.61</v>
      </c>
      <c r="C12" s="24">
        <v>37982.9</v>
      </c>
      <c r="D12" s="24">
        <v>42388.72</v>
      </c>
    </row>
    <row r="13" spans="1:4" s="3" customFormat="1" ht="24">
      <c r="A13" s="14" t="s">
        <v>12</v>
      </c>
      <c r="B13" s="25" t="s">
        <v>17</v>
      </c>
      <c r="C13" s="25" t="s">
        <v>17</v>
      </c>
      <c r="D13" s="25" t="s">
        <v>17</v>
      </c>
    </row>
    <row r="14" spans="1:4" s="3" customFormat="1" ht="24">
      <c r="A14" s="14" t="s">
        <v>13</v>
      </c>
      <c r="B14" s="25" t="s">
        <v>17</v>
      </c>
      <c r="C14" s="25" t="s">
        <v>17</v>
      </c>
      <c r="D14" s="25" t="s">
        <v>17</v>
      </c>
    </row>
    <row r="15" spans="1:4" s="3" customFormat="1" ht="10.15" customHeight="1">
      <c r="A15" s="5"/>
      <c r="B15" s="13"/>
      <c r="C15" s="15"/>
      <c r="D15" s="15"/>
    </row>
    <row r="16" spans="1:4" ht="20.100000000000001" customHeight="1">
      <c r="A16" s="5"/>
      <c r="B16" s="6"/>
      <c r="C16" s="9" t="s">
        <v>6</v>
      </c>
      <c r="D16" s="6"/>
    </row>
    <row r="17" spans="1:4" ht="8.1" customHeight="1">
      <c r="A17" s="5"/>
      <c r="B17" s="6"/>
      <c r="C17" s="10"/>
      <c r="D17" s="6"/>
    </row>
    <row r="18" spans="1:4" ht="24">
      <c r="A18" s="9" t="s">
        <v>5</v>
      </c>
      <c r="B18" s="16">
        <v>100</v>
      </c>
      <c r="C18" s="16">
        <v>100</v>
      </c>
      <c r="D18" s="16">
        <v>100</v>
      </c>
    </row>
    <row r="19" spans="1:4" ht="24">
      <c r="A19" s="17" t="s">
        <v>7</v>
      </c>
      <c r="B19" s="18">
        <f>B8*100/B$7</f>
        <v>23.385458012847749</v>
      </c>
      <c r="C19" s="18">
        <f>C8*100/C$7</f>
        <v>18.667429461739804</v>
      </c>
      <c r="D19" s="18">
        <f>D8*100/D$7</f>
        <v>27.623317598090193</v>
      </c>
    </row>
    <row r="20" spans="1:4" ht="24">
      <c r="A20" s="19" t="s">
        <v>8</v>
      </c>
      <c r="B20" s="18">
        <f t="shared" ref="B20:D20" si="1">B9*100/B$7</f>
        <v>30.098371710681597</v>
      </c>
      <c r="C20" s="18">
        <f t="shared" si="1"/>
        <v>30.881258037266178</v>
      </c>
      <c r="D20" s="18">
        <f t="shared" si="1"/>
        <v>29.395160062898643</v>
      </c>
    </row>
    <row r="21" spans="1:4" ht="24">
      <c r="A21" s="19" t="s">
        <v>9</v>
      </c>
      <c r="B21" s="18">
        <f t="shared" ref="B21:D21" si="2">B10*100/B$7</f>
        <v>19.669295289114753</v>
      </c>
      <c r="C21" s="18">
        <f t="shared" si="2"/>
        <v>22.731180120782096</v>
      </c>
      <c r="D21" s="18">
        <f t="shared" si="2"/>
        <v>16.919027326491928</v>
      </c>
    </row>
    <row r="22" spans="1:4" ht="24">
      <c r="A22" s="5" t="s">
        <v>10</v>
      </c>
      <c r="B22" s="18">
        <f t="shared" ref="B22:D22" si="3">B11*100/B$7</f>
        <v>16.007130593577749</v>
      </c>
      <c r="C22" s="18">
        <f t="shared" si="3"/>
        <v>16.894167485012542</v>
      </c>
      <c r="D22" s="18">
        <f t="shared" si="3"/>
        <v>15.210371778753062</v>
      </c>
    </row>
    <row r="23" spans="1:4" ht="24">
      <c r="A23" s="5" t="s">
        <v>11</v>
      </c>
      <c r="B23" s="18">
        <f t="shared" ref="B23:D23" si="4">B12*100/B$7</f>
        <v>10.839744393778163</v>
      </c>
      <c r="C23" s="18">
        <f t="shared" si="4"/>
        <v>10.825964895199379</v>
      </c>
      <c r="D23" s="18">
        <f t="shared" si="4"/>
        <v>10.852123233766171</v>
      </c>
    </row>
    <row r="24" spans="1:4" ht="24">
      <c r="A24" s="19" t="s">
        <v>12</v>
      </c>
      <c r="B24" s="25" t="s">
        <v>17</v>
      </c>
      <c r="C24" s="25" t="s">
        <v>17</v>
      </c>
      <c r="D24" s="25" t="s">
        <v>17</v>
      </c>
    </row>
    <row r="25" spans="1:4" ht="24">
      <c r="A25" s="20" t="s">
        <v>13</v>
      </c>
      <c r="B25" s="27" t="s">
        <v>17</v>
      </c>
      <c r="C25" s="27" t="s">
        <v>17</v>
      </c>
      <c r="D25" s="27" t="s">
        <v>17</v>
      </c>
    </row>
    <row r="26" spans="1:4" ht="8.1" customHeight="1">
      <c r="A26" s="19"/>
      <c r="B26" s="21"/>
      <c r="C26" s="21"/>
      <c r="D26" s="22"/>
    </row>
    <row r="27" spans="1:4" ht="24">
      <c r="A27" s="5" t="s">
        <v>15</v>
      </c>
      <c r="B27" s="23"/>
      <c r="C27" s="23"/>
      <c r="D27" s="23"/>
    </row>
    <row r="28" spans="1:4" ht="20.100000000000001" customHeight="1">
      <c r="A28" s="6"/>
      <c r="B28" s="5"/>
      <c r="C28" s="5"/>
      <c r="D28" s="5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68q41t2</vt:lpstr>
      <vt:lpstr>'68q41t2'!Print_Area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2025-08-04T23:09:06Z</cp:lastPrinted>
  <dcterms:created xsi:type="dcterms:W3CDTF">2018-06-26T06:52:41Z</dcterms:created>
  <dcterms:modified xsi:type="dcterms:W3CDTF">2026-02-16T02:50:12Z</dcterms:modified>
</cp:coreProperties>
</file>