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5\Desktop\"/>
    </mc:Choice>
  </mc:AlternateContent>
  <xr:revisionPtr revIDLastSave="0" documentId="13_ncr:1_{97D8B552-FE9E-4439-9FE0-85CB41CF0C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7" i="1"/>
  <c r="D13" i="1"/>
  <c r="C13" i="1"/>
  <c r="B13" i="1"/>
  <c r="D12" i="1"/>
  <c r="C12" i="1"/>
  <c r="B12" i="1"/>
  <c r="D11" i="1"/>
  <c r="D21" i="1" s="1"/>
  <c r="C11" i="1"/>
  <c r="C21" i="1" s="1"/>
  <c r="B11" i="1"/>
  <c r="B21" i="1" s="1"/>
  <c r="D10" i="1"/>
  <c r="D20" i="1" s="1"/>
  <c r="C10" i="1"/>
  <c r="C20" i="1" s="1"/>
  <c r="B10" i="1"/>
  <c r="B20" i="1" s="1"/>
  <c r="D9" i="1"/>
  <c r="C9" i="1"/>
  <c r="C19" i="1" s="1"/>
  <c r="C8" i="1"/>
  <c r="C18" i="1" s="1"/>
  <c r="B8" i="1"/>
  <c r="B18" i="1" s="1"/>
  <c r="D7" i="1"/>
  <c r="D17" i="1" s="1"/>
  <c r="C7" i="1"/>
  <c r="B7" i="1"/>
  <c r="D5" i="1"/>
  <c r="D18" i="1" s="1"/>
  <c r="C5" i="1"/>
  <c r="B5" i="1"/>
  <c r="B19" i="1" s="1"/>
  <c r="B17" i="1" l="1"/>
</calcChain>
</file>

<file path=xl/sharedStrings.xml><?xml version="1.0" encoding="utf-8"?>
<sst xmlns="http://schemas.openxmlformats.org/spreadsheetml/2006/main" count="31" uniqueCount="18">
  <si>
    <t>ตารางที่ 2  จำนวนและร้อยละของประชากรอายุ 15 ปีขึ้นไป จำแนกตามระดับการศึกษาที่สำเร็จและเพศ  ไตรมาส 4</t>
  </si>
  <si>
    <t xml:space="preserve">              (ตุลาคม - ธันวาคม) 2568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</si>
  <si>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</si>
  <si>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</si>
  <si>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</si>
  <si>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</si>
  <si>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</si>
  <si>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</si>
  <si>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 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</si>
  <si>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</si>
  <si>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</si>
  <si>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</si>
  <si>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มหาวิทยาลัย</t>
  </si>
  <si>
    <t>6.  อื่นๆ</t>
  </si>
  <si>
    <t>7.  ไม่ทราบ</t>
  </si>
  <si>
    <t>ร้อยละ</t>
  </si>
  <si>
    <t>n.a.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</si>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</sst>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right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23/Desktop/&#3605;&#3634;&#3619;&#3634;&#3591;&#3586;&#3657;&#3629;&#3617;&#3641;&#3621;&#3648;&#3604;&#3636;&#3617;%204_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."/>
      <sheetName val="T7."/>
      <sheetName val="T8ไม่มี"/>
      <sheetName val="ตารางข้อมูลเดิม 4_67"/>
    </sheetNames>
    <sheetDataSet>
      <sheetData sheetId="0" refreshError="1"/>
      <sheetData sheetId="1" refreshError="1">
        <row r="5">
          <cell r="B5">
            <v>145957</v>
          </cell>
          <cell r="C5">
            <v>29257</v>
          </cell>
          <cell r="D5">
            <v>29469.43</v>
          </cell>
          <cell r="F5">
            <v>26004</v>
          </cell>
          <cell r="G5">
            <v>36752</v>
          </cell>
          <cell r="H5" t="str">
            <v>n.a.</v>
          </cell>
          <cell r="I5" t="str">
            <v>n.a.</v>
          </cell>
        </row>
        <row r="6">
          <cell r="B6">
            <v>70683</v>
          </cell>
          <cell r="C6">
            <v>11670</v>
          </cell>
          <cell r="D6">
            <v>16794.91</v>
          </cell>
          <cell r="E6">
            <v>12990.79</v>
          </cell>
          <cell r="F6">
            <v>13881</v>
          </cell>
          <cell r="G6">
            <v>15346</v>
          </cell>
          <cell r="H6" t="str">
            <v>n.a.</v>
          </cell>
          <cell r="I6" t="str">
            <v>n.a.</v>
          </cell>
        </row>
        <row r="7">
          <cell r="B7">
            <v>75274</v>
          </cell>
          <cell r="C7">
            <v>17587</v>
          </cell>
          <cell r="E7">
            <v>11483.55</v>
          </cell>
          <cell r="F7">
            <v>12123</v>
          </cell>
          <cell r="G7">
            <v>21406</v>
          </cell>
          <cell r="H7" t="str">
            <v>n.a.</v>
          </cell>
          <cell r="I7" t="str">
            <v>n.a.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B25" sqref="B25"/>
    </sheetView>
  </sheetViews>
  <sheetFormatPr defaultRowHeight="14.25" x14ac:dyDescent="0.2"/>
  <cols>
    <col min="1" max="1" width="28" customWidth="1"/>
    <col min="2" max="2" width="10.25" customWidth="1"/>
    <col min="3" max="4" width="11.125" customWidth="1"/>
  </cols>
  <sheetData>
    <row r="1" spans="1:4" ht="21" x14ac:dyDescent="0.35">
      <c r="A1" s="1" t="s">
        <v>0</v>
      </c>
      <c r="B1" s="2"/>
      <c r="C1" s="2"/>
      <c r="D1" s="2"/>
    </row>
    <row r="2" spans="1:4" ht="21" x14ac:dyDescent="0.35">
      <c r="A2" s="1" t="s">
        <v>1</v>
      </c>
      <c r="B2" s="3"/>
      <c r="C2" s="3"/>
      <c r="D2" s="3"/>
    </row>
    <row r="3" spans="1:4" ht="18.75" x14ac:dyDescent="0.2">
      <c r="A3" s="4" t="s">
        <v>2</v>
      </c>
      <c r="B3" s="5" t="s">
        <v>3</v>
      </c>
      <c r="C3" s="5" t="s">
        <v>4</v>
      </c>
      <c r="D3" s="5" t="s">
        <v>5</v>
      </c>
    </row>
    <row r="4" spans="1:4" ht="18.75" x14ac:dyDescent="0.3">
      <c r="A4" s="6"/>
      <c r="B4" s="7" t="s">
        <v>6</v>
      </c>
      <c r="C4" s="7"/>
      <c r="D4" s="7"/>
    </row>
    <row r="5" spans="1:4" ht="18.75" x14ac:dyDescent="0.2">
      <c r="A5" s="8" t="s">
        <v>7</v>
      </c>
      <c r="B5" s="9">
        <f>[1]T2!$B$5</f>
        <v>145957</v>
      </c>
      <c r="C5" s="9">
        <f>[1]T2!$B$6</f>
        <v>70683</v>
      </c>
      <c r="D5" s="9">
        <f>[1]T2!$B$7</f>
        <v>75274</v>
      </c>
    </row>
    <row r="6" spans="1:4" ht="18.75" x14ac:dyDescent="0.2">
      <c r="A6" s="8"/>
      <c r="B6" s="9"/>
      <c r="C6" s="9"/>
      <c r="D6" s="9"/>
    </row>
    <row r="7" spans="1:4" ht="18.75" x14ac:dyDescent="0.2">
      <c r="A7" s="10" t="s">
        <v>8</v>
      </c>
      <c r="B7" s="11">
        <f>[1]T2!$C$5</f>
        <v>29257</v>
      </c>
      <c r="C7" s="11">
        <f>[1]T2!$C$6</f>
        <v>11670</v>
      </c>
      <c r="D7" s="11">
        <f>[1]T2!$C$7</f>
        <v>17587</v>
      </c>
    </row>
    <row r="8" spans="1:4" ht="18.75" x14ac:dyDescent="0.3">
      <c r="A8" s="12" t="s">
        <v>9</v>
      </c>
      <c r="B8" s="13">
        <f>[1]T2!$D$5</f>
        <v>29469.43</v>
      </c>
      <c r="C8" s="11">
        <f>[1]T2!$D$6</f>
        <v>16794.91</v>
      </c>
      <c r="D8" s="11">
        <v>12674</v>
      </c>
    </row>
    <row r="9" spans="1:4" ht="18.75" x14ac:dyDescent="0.3">
      <c r="A9" s="12" t="s">
        <v>10</v>
      </c>
      <c r="B9" s="13">
        <v>24475</v>
      </c>
      <c r="C9" s="13">
        <f>[1]T2!$E$6</f>
        <v>12990.79</v>
      </c>
      <c r="D9" s="13">
        <f>[1]T2!$E$7</f>
        <v>11483.55</v>
      </c>
    </row>
    <row r="10" spans="1:4" ht="18.75" x14ac:dyDescent="0.3">
      <c r="A10" s="2" t="s">
        <v>11</v>
      </c>
      <c r="B10" s="13">
        <f>[1]T2!$F$5</f>
        <v>26004</v>
      </c>
      <c r="C10" s="13">
        <f>[1]T2!$F$6</f>
        <v>13881</v>
      </c>
      <c r="D10" s="13">
        <f>[1]T2!$F$7</f>
        <v>12123</v>
      </c>
    </row>
    <row r="11" spans="1:4" ht="18.75" x14ac:dyDescent="0.3">
      <c r="A11" s="2" t="s">
        <v>12</v>
      </c>
      <c r="B11" s="13">
        <f>[1]T2!$G$5</f>
        <v>36752</v>
      </c>
      <c r="C11" s="13">
        <f>[1]T2!$G$6</f>
        <v>15346</v>
      </c>
      <c r="D11" s="13">
        <f>[1]T2!$G$7</f>
        <v>21406</v>
      </c>
    </row>
    <row r="12" spans="1:4" ht="18.75" x14ac:dyDescent="0.3">
      <c r="A12" s="12" t="s">
        <v>13</v>
      </c>
      <c r="B12" s="13" t="str">
        <f>[1]T2!$H$5</f>
        <v>n.a.</v>
      </c>
      <c r="C12" s="13" t="str">
        <f>[1]T2!$H$6</f>
        <v>n.a.</v>
      </c>
      <c r="D12" s="13" t="str">
        <f>[1]T2!$H$7</f>
        <v>n.a.</v>
      </c>
    </row>
    <row r="13" spans="1:4" ht="18.75" x14ac:dyDescent="0.3">
      <c r="A13" s="12" t="s">
        <v>14</v>
      </c>
      <c r="B13" s="13" t="str">
        <f>[1]T2!$I$5</f>
        <v>n.a.</v>
      </c>
      <c r="C13" s="13" t="str">
        <f>[1]T2!$I$6</f>
        <v>n.a.</v>
      </c>
      <c r="D13" s="13" t="str">
        <f>[1]T2!$I$7</f>
        <v>n.a.</v>
      </c>
    </row>
    <row r="14" spans="1:4" ht="18.75" x14ac:dyDescent="0.3">
      <c r="A14" s="2"/>
      <c r="B14" s="14" t="s">
        <v>15</v>
      </c>
      <c r="C14" s="14"/>
      <c r="D14" s="14"/>
    </row>
    <row r="15" spans="1:4" ht="18.75" x14ac:dyDescent="0.2">
      <c r="A15" s="8" t="s">
        <v>7</v>
      </c>
      <c r="B15" s="15">
        <v>100</v>
      </c>
      <c r="C15" s="15">
        <v>100</v>
      </c>
      <c r="D15" s="15">
        <v>100</v>
      </c>
    </row>
    <row r="16" spans="1:4" ht="18.75" x14ac:dyDescent="0.2">
      <c r="A16" s="8"/>
      <c r="B16" s="15"/>
      <c r="C16" s="9"/>
      <c r="D16" s="15"/>
    </row>
    <row r="17" spans="1:4" ht="18.75" x14ac:dyDescent="0.3">
      <c r="A17" s="10" t="s">
        <v>8</v>
      </c>
      <c r="B17" s="16">
        <f t="shared" ref="B17:D21" si="0">IF(B7="-","-",B7*100/B$5)</f>
        <v>20.044944743999945</v>
      </c>
      <c r="C17" s="16">
        <f t="shared" si="0"/>
        <v>16.510334875429734</v>
      </c>
      <c r="D17" s="16">
        <f t="shared" si="0"/>
        <v>23.363976937588014</v>
      </c>
    </row>
    <row r="18" spans="1:4" ht="18.75" x14ac:dyDescent="0.3">
      <c r="A18" s="12" t="s">
        <v>9</v>
      </c>
      <c r="B18" s="16">
        <f t="shared" si="0"/>
        <v>20.190487609364403</v>
      </c>
      <c r="C18" s="16">
        <f t="shared" si="0"/>
        <v>23.76089017161128</v>
      </c>
      <c r="D18" s="16">
        <f t="shared" si="0"/>
        <v>16.837154927332147</v>
      </c>
    </row>
    <row r="19" spans="1:4" ht="18.75" x14ac:dyDescent="0.3">
      <c r="A19" s="12" t="s">
        <v>10</v>
      </c>
      <c r="B19" s="16">
        <f t="shared" si="0"/>
        <v>16.768637338394186</v>
      </c>
      <c r="C19" s="16">
        <f t="shared" si="0"/>
        <v>18.378945432423638</v>
      </c>
      <c r="D19" s="16">
        <f t="shared" si="0"/>
        <v>15.255665967000558</v>
      </c>
    </row>
    <row r="20" spans="1:4" ht="18.75" x14ac:dyDescent="0.3">
      <c r="A20" s="2" t="s">
        <v>11</v>
      </c>
      <c r="B20" s="16">
        <f t="shared" si="0"/>
        <v>17.816206142905102</v>
      </c>
      <c r="C20" s="16">
        <f t="shared" si="0"/>
        <v>19.638385467509867</v>
      </c>
      <c r="D20" s="16">
        <f t="shared" si="0"/>
        <v>16.105162473098282</v>
      </c>
    </row>
    <row r="21" spans="1:4" ht="18.75" x14ac:dyDescent="0.3">
      <c r="A21" s="2" t="s">
        <v>12</v>
      </c>
      <c r="B21" s="16">
        <f t="shared" si="0"/>
        <v>25.180018772652218</v>
      </c>
      <c r="C21" s="16">
        <f t="shared" si="0"/>
        <v>21.711019622823027</v>
      </c>
      <c r="D21" s="16">
        <f t="shared" si="0"/>
        <v>28.437441879002044</v>
      </c>
    </row>
    <row r="22" spans="1:4" ht="18.75" x14ac:dyDescent="0.3">
      <c r="A22" s="12" t="s">
        <v>13</v>
      </c>
      <c r="B22" s="16" t="s">
        <v>16</v>
      </c>
      <c r="C22" s="16" t="s">
        <v>16</v>
      </c>
      <c r="D22" s="16" t="s">
        <v>16</v>
      </c>
    </row>
    <row r="23" spans="1:4" ht="18.75" x14ac:dyDescent="0.3">
      <c r="A23" s="17" t="s">
        <v>14</v>
      </c>
      <c r="B23" s="18" t="s">
        <v>16</v>
      </c>
      <c r="C23" s="18" t="s">
        <v>16</v>
      </c>
      <c r="D23" s="18" t="s">
        <v>16</v>
      </c>
    </row>
    <row r="24" spans="1:4" ht="75" x14ac:dyDescent="0.2">
      <c r="A24" s="19" t="s">
        <v>17</v>
      </c>
      <c r="B24" s="20"/>
      <c r="C24" s="20"/>
      <c r="D24" s="20"/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NSO75</cp:lastModifiedBy>
  <dcterms:created xsi:type="dcterms:W3CDTF">2015-06-05T18:17:20Z</dcterms:created>
  <dcterms:modified xsi:type="dcterms:W3CDTF">2026-03-13T09:15:55Z</dcterms:modified>
</cp:coreProperties>
</file>