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3ปี68\"/>
    </mc:Choice>
  </mc:AlternateContent>
  <xr:revisionPtr revIDLastSave="0" documentId="13_ncr:1_{74B22176-9CA0-4901-A3F5-2FB1AE8BD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3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4VvHWqvN5dXvrxuoYcMQ9Sroh6MImC6eypAGxTVZ4I="/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28" i="1"/>
  <c r="D24" i="1"/>
  <c r="D23" i="1"/>
  <c r="C33" i="1"/>
  <c r="B23" i="1"/>
  <c r="B24" i="1"/>
  <c r="C23" i="1"/>
  <c r="D27" i="1"/>
  <c r="D26" i="1"/>
  <c r="D25" i="1"/>
  <c r="C31" i="1"/>
  <c r="C30" i="1"/>
  <c r="C29" i="1"/>
  <c r="C28" i="1"/>
  <c r="C25" i="1"/>
  <c r="C24" i="1"/>
  <c r="B33" i="1"/>
  <c r="B32" i="1"/>
  <c r="B31" i="1"/>
  <c r="B30" i="1"/>
  <c r="B29" i="1"/>
  <c r="B28" i="1"/>
  <c r="B27" i="1"/>
  <c r="B26" i="1"/>
  <c r="B25" i="1"/>
</calcChain>
</file>

<file path=xl/sharedStrings.xml><?xml version="1.0" encoding="utf-8"?>
<sst xmlns="http://schemas.openxmlformats.org/spreadsheetml/2006/main" count="34" uniqueCount="21">
  <si>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</si>
  <si>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</si>
  <si>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</si>
  <si>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</si>
  <si>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</si>
  <si>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</si>
  <si>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</si>
  <si>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</si>
  <si>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</si>
  <si>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</si>
  <si>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</si>
  <si>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</si>
  <si>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</si>
  <si>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</si>
  <si>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</si>
  <si>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</si>
  <si>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</si>
  <si>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</si>
  <si>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ตาราง 1 จำนวนและร้อยละของประชากรอายุ 15 ปีขึ้นไป จำแนกตามสถานภาพแรงงาน และเพศ  </t>
  </si>
  <si>
    <t>n.a.</t>
  </si>
  <si>
    <t xml:space="preserve">            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</si>
</sst>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5"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rgb="FF0070C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4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87" fontId="3" fillId="0" borderId="0" xfId="0" applyNumberFormat="1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88" fontId="10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88" fontId="10" fillId="0" borderId="1" xfId="1" applyNumberFormat="1" applyFont="1" applyBorder="1" applyAlignment="1">
      <alignment horizontal="right" vertical="center"/>
    </xf>
    <xf numFmtId="189" fontId="9" fillId="0" borderId="0" xfId="1" applyNumberFormat="1" applyFont="1" applyAlignment="1">
      <alignment horizontal="right" vertical="center"/>
    </xf>
    <xf numFmtId="189" fontId="10" fillId="0" borderId="0" xfId="1" applyNumberFormat="1" applyFont="1" applyAlignment="1">
      <alignment vertical="center"/>
    </xf>
    <xf numFmtId="189" fontId="10" fillId="0" borderId="0" xfId="1" applyNumberFormat="1" applyFont="1" applyAlignment="1">
      <alignment horizontal="right" vertical="center"/>
    </xf>
    <xf numFmtId="0" fontId="10" fillId="0" borderId="0" xfId="0" applyFont="1"/>
    <xf numFmtId="3" fontId="11" fillId="0" borderId="0" xfId="0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189" fontId="14" fillId="0" borderId="0" xfId="1" applyNumberFormat="1" applyFont="1" applyAlignment="1">
      <alignment vertical="center"/>
    </xf>
    <xf numFmtId="187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9"/>
  <sheetViews>
    <sheetView tabSelected="1" view="pageBreakPreview" zoomScale="169" zoomScaleNormal="100" zoomScaleSheetLayoutView="169" workbookViewId="0">
      <selection activeCell="A25" sqref="A25"/>
    </sheetView>
  </sheetViews>
  <sheetFormatPr defaultColWidth="10.09765625" defaultRowHeight="15" customHeight="1"/>
  <cols>
    <col min="1" max="1" width="36.09765625" style="2" customWidth="1"/>
    <col min="2" max="2" width="10.5" style="2" customWidth="1"/>
    <col min="3" max="3" width="10.8984375" style="2" customWidth="1"/>
    <col min="4" max="4" width="10.69921875" style="2" customWidth="1"/>
    <col min="5" max="17" width="6.3984375" style="2" customWidth="1"/>
    <col min="18" max="16384" width="10.09765625" style="2"/>
  </cols>
  <sheetData>
    <row r="1" spans="1:17" ht="21" customHeight="1">
      <c r="A1" s="27" t="s">
        <v>18</v>
      </c>
      <c r="B1" s="23"/>
      <c r="C1" s="23"/>
      <c r="D1" s="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>
      <c r="A2" s="34" t="s">
        <v>20</v>
      </c>
      <c r="B2" s="35"/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7.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29" t="s">
        <v>0</v>
      </c>
      <c r="B4" s="30" t="s">
        <v>1</v>
      </c>
      <c r="C4" s="30" t="s">
        <v>2</v>
      </c>
      <c r="D4" s="30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1" customHeight="1">
      <c r="A5" s="23"/>
      <c r="B5" s="31"/>
      <c r="C5" s="26" t="s">
        <v>4</v>
      </c>
      <c r="D5" s="3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7.5" customHeight="1">
      <c r="A6" s="1"/>
      <c r="B6" s="4"/>
      <c r="C6" s="5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1" customHeight="1">
      <c r="A7" s="13" t="s">
        <v>5</v>
      </c>
      <c r="B7" s="20">
        <v>742336</v>
      </c>
      <c r="C7" s="20">
        <v>351362</v>
      </c>
      <c r="D7" s="20">
        <v>390974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21" customHeight="1">
      <c r="A8" s="13" t="s">
        <v>6</v>
      </c>
      <c r="B8" s="20">
        <v>385928</v>
      </c>
      <c r="C8" s="20">
        <v>227776</v>
      </c>
      <c r="D8" s="20">
        <v>158152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1" customHeight="1">
      <c r="A9" s="15" t="s">
        <v>7</v>
      </c>
      <c r="B9" s="21">
        <v>380718</v>
      </c>
      <c r="C9" s="21">
        <v>224066</v>
      </c>
      <c r="D9" s="21">
        <v>156652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21" customHeight="1">
      <c r="A10" s="15" t="s">
        <v>8</v>
      </c>
      <c r="B10" s="21">
        <v>380469</v>
      </c>
      <c r="C10" s="21">
        <v>224066</v>
      </c>
      <c r="D10" s="21">
        <v>156403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1" customHeight="1">
      <c r="A11" s="15" t="s">
        <v>9</v>
      </c>
      <c r="B11" s="21">
        <v>249</v>
      </c>
      <c r="C11" s="22" t="s">
        <v>19</v>
      </c>
      <c r="D11" s="21">
        <v>249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21" customHeight="1">
      <c r="A12" s="15" t="s">
        <v>10</v>
      </c>
      <c r="B12" s="22">
        <v>5210</v>
      </c>
      <c r="C12" s="22">
        <v>3711</v>
      </c>
      <c r="D12" s="22">
        <v>1499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21" customHeight="1">
      <c r="A13" s="13" t="s">
        <v>11</v>
      </c>
      <c r="B13" s="20">
        <v>356408</v>
      </c>
      <c r="C13" s="20">
        <v>123586</v>
      </c>
      <c r="D13" s="20">
        <v>232822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21" customHeight="1">
      <c r="A14" s="15" t="s">
        <v>12</v>
      </c>
      <c r="B14" s="21">
        <v>76236</v>
      </c>
      <c r="C14" s="21">
        <v>3388</v>
      </c>
      <c r="D14" s="21">
        <v>72848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21" customHeight="1">
      <c r="A15" s="15" t="s">
        <v>13</v>
      </c>
      <c r="B15" s="21">
        <v>83825</v>
      </c>
      <c r="C15" s="21">
        <v>35707</v>
      </c>
      <c r="D15" s="21">
        <v>48118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40.5">
      <c r="A16" s="17" t="s">
        <v>14</v>
      </c>
      <c r="B16" s="32">
        <v>125033</v>
      </c>
      <c r="C16" s="32">
        <v>54117</v>
      </c>
      <c r="D16" s="32">
        <v>70915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21" customHeight="1">
      <c r="A17" s="17" t="s">
        <v>15</v>
      </c>
      <c r="B17" s="21">
        <v>19376</v>
      </c>
      <c r="C17" s="21">
        <v>3026</v>
      </c>
      <c r="D17" s="21">
        <v>16350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21" customHeight="1">
      <c r="A18" s="15" t="s">
        <v>16</v>
      </c>
      <c r="B18" s="21">
        <v>51939</v>
      </c>
      <c r="C18" s="21">
        <v>27348</v>
      </c>
      <c r="D18" s="21">
        <v>24591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21" customHeight="1">
      <c r="A19" s="23"/>
      <c r="B19" s="24"/>
      <c r="C19" s="24"/>
      <c r="D19" s="2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21" customHeight="1">
      <c r="A20" s="23"/>
      <c r="B20" s="25"/>
      <c r="C20" s="26" t="s">
        <v>17</v>
      </c>
      <c r="D20" s="2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7.5" customHeight="1">
      <c r="A21" s="1"/>
      <c r="B21" s="8"/>
      <c r="C21" s="8"/>
      <c r="D21" s="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21" customHeight="1">
      <c r="A22" s="13" t="s">
        <v>5</v>
      </c>
      <c r="B22" s="14">
        <v>100</v>
      </c>
      <c r="C22" s="14">
        <v>100</v>
      </c>
      <c r="D22" s="14">
        <v>100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21" customHeight="1">
      <c r="A23" s="13" t="s">
        <v>6</v>
      </c>
      <c r="B23" s="33">
        <f>B8*100/B7</f>
        <v>51.988317958444696</v>
      </c>
      <c r="C23" s="14">
        <f>C8*100/C7</f>
        <v>64.826589101837996</v>
      </c>
      <c r="D23" s="14">
        <f>D8*100/D$7</f>
        <v>40.450771662565799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21" customHeight="1">
      <c r="A24" s="15" t="s">
        <v>7</v>
      </c>
      <c r="B24" s="16">
        <f>B9*100/B7</f>
        <v>51.286479437882576</v>
      </c>
      <c r="C24" s="16">
        <f>C9*100/C7</f>
        <v>63.770698026536735</v>
      </c>
      <c r="D24" s="16">
        <f>D9*100/D$7</f>
        <v>40.067114437277162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21" customHeight="1">
      <c r="A25" s="15" t="s">
        <v>8</v>
      </c>
      <c r="B25" s="16">
        <f>B10*100/B7</f>
        <v>51.252936675575484</v>
      </c>
      <c r="C25" s="16">
        <f>C10*100/C7</f>
        <v>63.770698026536735</v>
      </c>
      <c r="D25" s="16">
        <f>D10*100/D7</f>
        <v>40.003427337879245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21" customHeight="1">
      <c r="A26" s="15" t="s">
        <v>9</v>
      </c>
      <c r="B26" s="16">
        <f>B11*100/B7</f>
        <v>3.3542762307095436E-2</v>
      </c>
      <c r="C26" s="16" t="s">
        <v>19</v>
      </c>
      <c r="D26" s="16">
        <f>D11*100/D7</f>
        <v>6.3687099397913921E-2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21" customHeight="1">
      <c r="A27" s="15" t="s">
        <v>10</v>
      </c>
      <c r="B27" s="16">
        <f>B12*100/B7</f>
        <v>0.70183852056211737</v>
      </c>
      <c r="C27" s="16">
        <v>1</v>
      </c>
      <c r="D27" s="16">
        <f>D12*100/D7</f>
        <v>0.38340145380511237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21" customHeight="1">
      <c r="A28" s="13" t="s">
        <v>11</v>
      </c>
      <c r="B28" s="14">
        <f>B13*100/B7</f>
        <v>48.011682041555304</v>
      </c>
      <c r="C28" s="14">
        <f>C13*100/C7</f>
        <v>35.173410898162011</v>
      </c>
      <c r="D28" s="14">
        <f>D13*100/D$7</f>
        <v>59.549228337434201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21" customHeight="1">
      <c r="A29" s="15" t="s">
        <v>12</v>
      </c>
      <c r="B29" s="16">
        <f>B14*100/B7</f>
        <v>10.269743081300112</v>
      </c>
      <c r="C29" s="16">
        <f>C14*100/C7</f>
        <v>0.9642476989543548</v>
      </c>
      <c r="D29" s="16">
        <f t="shared" ref="D29:D33" si="0">D14*100/D$7</f>
        <v>18.632441031884472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21" customHeight="1">
      <c r="A30" s="15" t="s">
        <v>13</v>
      </c>
      <c r="B30" s="16">
        <f>B15*100/B7</f>
        <v>11.292056427278213</v>
      </c>
      <c r="C30" s="16">
        <f>C15*100/C7</f>
        <v>10.16245353794662</v>
      </c>
      <c r="D30" s="16">
        <f t="shared" si="0"/>
        <v>12.30721224429246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21" customHeight="1">
      <c r="A31" s="15" t="s">
        <v>14</v>
      </c>
      <c r="B31" s="16">
        <f>B16*100/B7</f>
        <v>16.843181524269333</v>
      </c>
      <c r="C31" s="16">
        <f>C16*100/C7</f>
        <v>15.402063968215117</v>
      </c>
      <c r="D31" s="16">
        <f t="shared" si="0"/>
        <v>18.138034754229182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21" customHeight="1">
      <c r="A32" s="17" t="s">
        <v>15</v>
      </c>
      <c r="B32" s="16">
        <f>B17*100/B7</f>
        <v>2.6101388050694023</v>
      </c>
      <c r="C32" s="16">
        <v>0.8</v>
      </c>
      <c r="D32" s="16">
        <f t="shared" si="0"/>
        <v>4.1818637556461553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21" customHeight="1">
      <c r="A33" s="18" t="s">
        <v>16</v>
      </c>
      <c r="B33" s="19">
        <f>B18*100/B7</f>
        <v>6.9966969135270283</v>
      </c>
      <c r="C33" s="16">
        <f>C18*100/C7</f>
        <v>7.7834256407921174</v>
      </c>
      <c r="D33" s="16">
        <f t="shared" si="0"/>
        <v>6.289676551381933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7.5" customHeight="1">
      <c r="A34" s="7"/>
      <c r="B34" s="9"/>
      <c r="C34" s="9"/>
      <c r="D34" s="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1" customFormat="1" ht="21">
      <c r="A35" s="10"/>
      <c r="G35" s="12"/>
      <c r="H35" s="12"/>
      <c r="I35" s="12"/>
    </row>
    <row r="36" spans="1:17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65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68q3t1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2025-11-25T08:36:31Z</cp:lastPrinted>
  <dcterms:created xsi:type="dcterms:W3CDTF">2018-06-26T06:51:12Z</dcterms:created>
  <dcterms:modified xsi:type="dcterms:W3CDTF">2025-11-25T08:36:43Z</dcterms:modified>
</cp:coreProperties>
</file>