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480"/>
  </bookViews>
  <sheets>
    <sheet name="ตาราง2." sheetId="14" r:id="rId1"/>
    <sheet name="Sheet1" sheetId="10" state="hidden" r:id="rId2"/>
  </sheets>
  <definedNames>
    <definedName name="_xlnm._FilterDatabase" localSheetId="0" hidden="1">ตาราง2.!$A$7:$O$7</definedName>
    <definedName name="_xlnm.Print_Area" localSheetId="0">ตาราง2.!$A$1:$K$8</definedName>
    <definedName name="_xlnm.Print_Titles" localSheetId="0">ตาราง2.!$3:$6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<sst xmlns="http://schemas.openxmlformats.org/spreadsheetml/2006/main" count="67" uniqueCount="24">
  <si>
    <t>ตาราง 2 จำนวนและร้อยละของประชาชนที่ใช้อินเทอร์เน็ต/ใช้โทรศัพท์มือถือ/มีโทรศัพท์มือถือปี 2568 (ไตรมาส 1)</t>
  </si>
  <si>
    <t>ครัวเรือน</t>
  </si>
  <si>
    <t>ผลต่างของร้อยละ</t>
  </si>
  <si>
    <t>จังหวัด</t>
  </si>
  <si>
    <t>จำนวนครัวเรือนที่แจงนับได้</t>
  </si>
  <si>
    <t>การมีโทรศัพท์มือถือ</t>
  </si>
  <si>
    <t>การเชื่อมต่ออินเทอร์เน็ต</t>
  </si>
  <si>
    <t>การมีคอมพิวเตอร์</t>
  </si>
  <si>
    <t>2567q4</t>
  </si>
  <si>
    <t>2568q1</t>
  </si>
  <si>
    <t>จำนวน</t>
  </si>
  <si>
    <t>ร้อยละ</t>
  </si>
  <si>
    <t>68q1-67q1</t>
  </si>
  <si>
    <t>68q1-67q4</t>
  </si>
  <si>
    <t xml:space="preserve"> ศรีสะเกษ</t>
  </si>
  <si>
    <t>Internet_pp</t>
  </si>
  <si>
    <t>mobile_pp</t>
  </si>
  <si>
    <t>own_mobile_pp</t>
  </si>
  <si>
    <t>RE_HH_MO</t>
  </si>
  <si>
    <t>Internet_hh</t>
  </si>
  <si>
    <t>computer_hh</t>
  </si>
  <si>
    <t>Total</t>
  </si>
  <si>
    <t>Count</t>
  </si>
  <si>
    <t>CWT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</si>
</sst>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###0"/>
    <numFmt numFmtId="181" formatCode="_-* #,##0_-;\-* #,##0_-;_-* &quot;-&quot;??_-;_-@_-"/>
    <numFmt numFmtId="182" formatCode="#,##0.0"/>
  </numFmts>
  <fonts count="31">
    <font>
      <sz val="10"/>
      <name val="Arial"/>
      <charset val="134"/>
    </font>
    <font>
      <sz val="9"/>
      <color indexed="60"/>
      <name val="Arial"/>
      <charset val="134"/>
    </font>
    <font>
      <sz val="9"/>
      <color indexed="8"/>
      <name val="Arial"/>
      <charset val="134"/>
    </font>
    <font>
      <b/>
      <sz val="18"/>
      <name val="TH SarabunPSK"/>
      <charset val="134"/>
    </font>
    <font>
      <sz val="16"/>
      <name val="TH SarabunPSK"/>
      <charset val="134"/>
    </font>
    <font>
      <b/>
      <sz val="18"/>
      <color rgb="FFFF0000"/>
      <name val="TH SarabunPSK"/>
      <charset val="134"/>
    </font>
    <font>
      <b/>
      <sz val="18"/>
      <color theme="1"/>
      <name val="TH SarabunPSK"/>
      <charset val="222"/>
    </font>
    <font>
      <b/>
      <sz val="16"/>
      <color theme="1"/>
      <name val="TH SarabunPSK"/>
      <charset val="134"/>
    </font>
    <font>
      <b/>
      <sz val="16"/>
      <name val="TH SarabunPSK"/>
      <charset val="134"/>
    </font>
    <font>
      <b/>
      <sz val="16"/>
      <color rgb="FFFF0000"/>
      <name val="TH SarabunPSK"/>
      <charset val="134"/>
    </font>
    <font>
      <sz val="11"/>
      <color theme="1"/>
      <name val="Calibri"/>
      <charset val="22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/>
      <top/>
      <bottom style="thin">
        <color indexed="61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3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33" applyNumberFormat="0" applyAlignment="0" applyProtection="0">
      <alignment vertical="center"/>
    </xf>
    <xf numFmtId="0" fontId="21" fillId="11" borderId="34" applyNumberFormat="0" applyAlignment="0" applyProtection="0">
      <alignment vertical="center"/>
    </xf>
    <xf numFmtId="0" fontId="22" fillId="11" borderId="33" applyNumberFormat="0" applyAlignment="0" applyProtection="0">
      <alignment vertical="center"/>
    </xf>
    <xf numFmtId="0" fontId="23" fillId="12" borderId="35" applyNumberFormat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1" fillId="0" borderId="0"/>
    <xf numFmtId="0" fontId="11" fillId="0" borderId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</cellStyleXfs>
  <cellXfs count="74">
    <xf numFmtId="0" fontId="0" fillId="0" borderId="0" xfId="0"/>
    <xf numFmtId="0" fontId="1" fillId="0" borderId="0" xfId="70" applyFont="1" applyAlignment="1">
      <alignment horizontal="left" wrapText="1"/>
    </xf>
    <xf numFmtId="0" fontId="1" fillId="0" borderId="1" xfId="70" applyFont="1" applyBorder="1" applyAlignment="1">
      <alignment horizontal="center" wrapText="1"/>
    </xf>
    <xf numFmtId="0" fontId="1" fillId="0" borderId="2" xfId="70" applyFont="1" applyBorder="1" applyAlignment="1">
      <alignment horizontal="center" wrapText="1"/>
    </xf>
    <xf numFmtId="0" fontId="1" fillId="0" borderId="2" xfId="70" applyFont="1" applyBorder="1" applyAlignment="1">
      <alignment horizontal="center"/>
    </xf>
    <xf numFmtId="0" fontId="1" fillId="0" borderId="3" xfId="70" applyFont="1" applyBorder="1" applyAlignment="1">
      <alignment horizontal="left" wrapText="1"/>
    </xf>
    <xf numFmtId="0" fontId="1" fillId="0" borderId="4" xfId="70" applyFont="1" applyBorder="1" applyAlignment="1">
      <alignment horizontal="center" wrapText="1"/>
    </xf>
    <xf numFmtId="0" fontId="1" fillId="0" borderId="5" xfId="70" applyFont="1" applyBorder="1" applyAlignment="1">
      <alignment horizontal="center" wrapText="1"/>
    </xf>
    <xf numFmtId="0" fontId="1" fillId="2" borderId="6" xfId="70" applyFont="1" applyFill="1" applyBorder="1" applyAlignment="1">
      <alignment horizontal="left" vertical="top" wrapText="1"/>
    </xf>
    <xf numFmtId="180" fontId="2" fillId="0" borderId="7" xfId="70" applyNumberFormat="1" applyFont="1" applyBorder="1" applyAlignment="1">
      <alignment horizontal="right" vertical="top"/>
    </xf>
    <xf numFmtId="180" fontId="2" fillId="0" borderId="8" xfId="70" applyNumberFormat="1" applyFont="1" applyBorder="1" applyAlignment="1">
      <alignment horizontal="right" vertical="top"/>
    </xf>
    <xf numFmtId="0" fontId="1" fillId="2" borderId="9" xfId="70" applyFont="1" applyFill="1" applyBorder="1" applyAlignment="1">
      <alignment horizontal="left" vertical="top" wrapText="1"/>
    </xf>
    <xf numFmtId="180" fontId="2" fillId="0" borderId="10" xfId="70" applyNumberFormat="1" applyFont="1" applyBorder="1" applyAlignment="1">
      <alignment horizontal="right" vertical="top"/>
    </xf>
    <xf numFmtId="180" fontId="2" fillId="0" borderId="11" xfId="70" applyNumberFormat="1" applyFont="1" applyBorder="1" applyAlignment="1">
      <alignment horizontal="right" vertical="top"/>
    </xf>
    <xf numFmtId="0" fontId="1" fillId="0" borderId="12" xfId="70" applyFont="1" applyBorder="1" applyAlignment="1">
      <alignment horizontal="center" wrapText="1"/>
    </xf>
    <xf numFmtId="0" fontId="0" fillId="0" borderId="0" xfId="70"/>
    <xf numFmtId="0" fontId="1" fillId="0" borderId="12" xfId="70" applyFont="1" applyBorder="1" applyAlignment="1">
      <alignment horizontal="center"/>
    </xf>
    <xf numFmtId="0" fontId="1" fillId="0" borderId="13" xfId="70" applyFont="1" applyBorder="1" applyAlignment="1">
      <alignment horizontal="center" wrapText="1"/>
    </xf>
    <xf numFmtId="180" fontId="2" fillId="0" borderId="14" xfId="70" applyNumberFormat="1" applyFont="1" applyBorder="1" applyAlignment="1">
      <alignment horizontal="right" vertical="top"/>
    </xf>
    <xf numFmtId="180" fontId="2" fillId="0" borderId="15" xfId="70" applyNumberFormat="1" applyFont="1" applyBorder="1" applyAlignment="1">
      <alignment horizontal="right" vertical="top"/>
    </xf>
    <xf numFmtId="180" fontId="0" fillId="0" borderId="10" xfId="70" applyNumberFormat="1" applyBorder="1" applyAlignment="1">
      <alignment horizontal="right" vertical="top"/>
    </xf>
    <xf numFmtId="180" fontId="0" fillId="0" borderId="11" xfId="70" applyNumberFormat="1" applyBorder="1" applyAlignment="1">
      <alignment horizontal="right" vertical="top"/>
    </xf>
    <xf numFmtId="0" fontId="1" fillId="2" borderId="16" xfId="70" applyFont="1" applyFill="1" applyBorder="1" applyAlignment="1">
      <alignment horizontal="left" vertical="top" wrapText="1"/>
    </xf>
    <xf numFmtId="180" fontId="0" fillId="0" borderId="17" xfId="70" applyNumberFormat="1" applyBorder="1" applyAlignment="1">
      <alignment horizontal="right" vertical="top"/>
    </xf>
    <xf numFmtId="180" fontId="0" fillId="0" borderId="18" xfId="70" applyNumberFormat="1" applyBorder="1" applyAlignment="1">
      <alignment horizontal="right" vertical="top"/>
    </xf>
    <xf numFmtId="180" fontId="0" fillId="0" borderId="15" xfId="70" applyNumberFormat="1" applyBorder="1" applyAlignment="1">
      <alignment horizontal="right" vertical="top"/>
    </xf>
    <xf numFmtId="180" fontId="0" fillId="0" borderId="19" xfId="70" applyNumberFormat="1" applyBorder="1" applyAlignment="1">
      <alignment horizontal="right" vertical="top"/>
    </xf>
    <xf numFmtId="0" fontId="3" fillId="0" borderId="0" xfId="0" applyFont="1"/>
    <xf numFmtId="0" fontId="4" fillId="0" borderId="0" xfId="0" applyFont="1" applyFill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50" applyFont="1"/>
    <xf numFmtId="0" fontId="3" fillId="0" borderId="0" xfId="0" applyNumberFormat="1" applyFont="1" applyBorder="1" applyAlignment="1">
      <alignment wrapText="1"/>
    </xf>
    <xf numFmtId="0" fontId="4" fillId="3" borderId="20" xfId="0" applyFont="1" applyFill="1" applyBorder="1"/>
    <xf numFmtId="0" fontId="7" fillId="4" borderId="21" xfId="0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 wrapText="1"/>
    </xf>
    <xf numFmtId="3" fontId="8" fillId="4" borderId="21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horizontal="center" vertical="center" wrapText="1"/>
    </xf>
    <xf numFmtId="4" fontId="8" fillId="4" borderId="24" xfId="0" applyNumberFormat="1" applyFont="1" applyFill="1" applyBorder="1" applyAlignment="1">
      <alignment horizontal="center" vertical="center"/>
    </xf>
    <xf numFmtId="3" fontId="8" fillId="5" borderId="25" xfId="0" applyNumberFormat="1" applyFont="1" applyFill="1" applyBorder="1" applyAlignment="1">
      <alignment horizontal="center" vertical="center" wrapText="1"/>
    </xf>
    <xf numFmtId="3" fontId="8" fillId="5" borderId="24" xfId="0" applyNumberFormat="1" applyFont="1" applyFill="1" applyBorder="1" applyAlignment="1">
      <alignment horizontal="center" vertical="center" wrapText="1"/>
    </xf>
    <xf numFmtId="3" fontId="8" fillId="5" borderId="23" xfId="0" applyNumberFormat="1" applyFont="1" applyFill="1" applyBorder="1" applyAlignment="1">
      <alignment horizontal="center" vertical="center" wrapText="1"/>
    </xf>
    <xf numFmtId="4" fontId="8" fillId="3" borderId="26" xfId="0" applyNumberFormat="1" applyFont="1" applyFill="1" applyBorder="1" applyAlignment="1">
      <alignment horizontal="center" vertical="center" wrapText="1"/>
    </xf>
    <xf numFmtId="3" fontId="8" fillId="6" borderId="25" xfId="0" applyNumberFormat="1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/>
    </xf>
    <xf numFmtId="0" fontId="4" fillId="0" borderId="25" xfId="57" applyFont="1" applyBorder="1" applyAlignment="1">
      <alignment horizontal="left" vertical="center"/>
    </xf>
    <xf numFmtId="181" fontId="4" fillId="0" borderId="25" xfId="1" applyNumberFormat="1" applyFont="1" applyFill="1" applyBorder="1" applyAlignment="1">
      <alignment horizontal="right" vertical="center"/>
    </xf>
    <xf numFmtId="3" fontId="8" fillId="0" borderId="25" xfId="1" applyNumberFormat="1" applyFont="1" applyFill="1" applyBorder="1" applyAlignment="1">
      <alignment horizontal="center" vertical="center"/>
    </xf>
    <xf numFmtId="182" fontId="8" fillId="0" borderId="25" xfId="1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top" wrapText="1"/>
    </xf>
    <xf numFmtId="0" fontId="10" fillId="0" borderId="0" xfId="50"/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/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0" fontId="7" fillId="4" borderId="2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/>
    </xf>
    <xf numFmtId="4" fontId="8" fillId="4" borderId="21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8" borderId="25" xfId="0" applyFont="1" applyFill="1" applyBorder="1"/>
    <xf numFmtId="0" fontId="8" fillId="0" borderId="25" xfId="0" applyFont="1" applyFill="1" applyBorder="1" applyAlignment="1">
      <alignment horizontal="center"/>
    </xf>
    <xf numFmtId="0" fontId="8" fillId="7" borderId="27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7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4" fillId="0" borderId="0" xfId="0" applyFont="1" applyAlignment="1"/>
  </cellXfs>
  <cellStyles count="7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10" xfId="49"/>
    <cellStyle name="Normal 10 2" xfId="50"/>
    <cellStyle name="Normal 11" xfId="51"/>
    <cellStyle name="Normal 11 2" xfId="52"/>
    <cellStyle name="Normal 12" xfId="53"/>
    <cellStyle name="Normal 12 2" xfId="54"/>
    <cellStyle name="Normal 13" xfId="55"/>
    <cellStyle name="Normal 13 2" xfId="56"/>
    <cellStyle name="Normal 2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  <cellStyle name="Normal 7" xfId="64"/>
    <cellStyle name="Normal 7 2" xfId="65"/>
    <cellStyle name="Normal 8" xfId="66"/>
    <cellStyle name="Normal 8 2" xfId="67"/>
    <cellStyle name="Normal 9" xfId="68"/>
    <cellStyle name="Normal 9 2" xfId="69"/>
    <cellStyle name="Normal_Sheet1_1" xfId="70"/>
    <cellStyle name="style1646019164987" xfId="71"/>
    <cellStyle name="style1646019165129" xfId="72"/>
    <cellStyle name="จุลภาค 2" xfId="73"/>
    <cellStyle name="จุลภาค 2 2" xfId="74"/>
    <cellStyle name="ปกติ 3" xfId="75"/>
    <cellStyle name="ปกติ 3 2" xfId="76"/>
  </cellStyles>
  <tableStyles count="0" defaultTableStyle="TableStyleMedium2" defaultPivotStyle="PivotStyleLight16"/>
  <colors>
    <mruColors>
      <color rgb="00CCECFF"/>
      <color rgb="00FF7C80"/>
      <color rgb="00FF9999"/>
      <color rgb="0066CCFF"/>
      <color rgb="00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2"/>
  <sheetViews>
    <sheetView tabSelected="1" zoomScale="90" zoomScaleNormal="90" zoomScaleSheetLayoutView="20" workbookViewId="0">
      <selection activeCell="F11" sqref="F11:K11"/>
    </sheetView>
  </sheetViews>
  <sheetFormatPr defaultColWidth="9.14285714285714" defaultRowHeight="21"/>
  <cols>
    <col min="1" max="1" width="17.1428571428571" style="29" customWidth="1"/>
    <col min="2" max="2" width="13.647619047619" style="30" customWidth="1"/>
    <col min="3" max="3" width="13.4857142857143" style="30" customWidth="1"/>
    <col min="4" max="4" width="7.71428571428571" style="31" customWidth="1"/>
    <col min="5" max="5" width="7.14285714285714" style="31" customWidth="1"/>
    <col min="6" max="6" width="9.57142857142857" style="30" customWidth="1"/>
    <col min="7" max="7" width="7.14285714285714" style="31" customWidth="1"/>
    <col min="8" max="8" width="8.14285714285714" style="29" customWidth="1"/>
    <col min="9" max="9" width="7.14285714285714" style="29" customWidth="1"/>
    <col min="10" max="10" width="8.14285714285714" style="29" customWidth="1"/>
    <col min="11" max="11" width="7.14285714285714" style="29" customWidth="1"/>
    <col min="12" max="12" width="8.71428571428571" style="29" customWidth="1"/>
    <col min="13" max="13" width="7.14285714285714" style="29" customWidth="1"/>
    <col min="14" max="14" width="7.71428571428571" style="29" customWidth="1"/>
    <col min="15" max="15" width="7.14285714285714" style="29" customWidth="1"/>
    <col min="16" max="16" width="11.7333333333333" style="29" customWidth="1"/>
    <col min="17" max="17" width="11.4285714285714" style="29" customWidth="1"/>
    <col min="18" max="18" width="11.2666666666667" style="29" customWidth="1"/>
    <col min="19" max="19" width="11.4190476190476" style="29" customWidth="1"/>
    <col min="20" max="20" width="10.7809523809524" style="29" customWidth="1"/>
    <col min="21" max="21" width="10.9428571428571" style="29" customWidth="1"/>
    <col min="22" max="16384" width="9.14285714285714" style="29"/>
  </cols>
  <sheetData>
    <row r="1" ht="37.5" customHeight="1" spans="1:7">
      <c r="A1" s="32"/>
      <c r="B1" s="32"/>
      <c r="C1" s="32"/>
      <c r="D1" s="32"/>
      <c r="E1" s="32"/>
      <c r="F1" s="32"/>
      <c r="G1" s="32"/>
    </row>
    <row r="2" s="27" customFormat="1" ht="23.25" spans="1:7">
      <c r="A2" s="33" t="s">
        <v>0</v>
      </c>
      <c r="B2" s="34"/>
      <c r="C2" s="34"/>
      <c r="D2" s="34"/>
      <c r="E2" s="34"/>
      <c r="F2" s="34"/>
      <c r="G2" s="34"/>
    </row>
    <row r="3" ht="25.5" customHeight="1" spans="1:21">
      <c r="A3" s="35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59"/>
      <c r="P3" s="60" t="s">
        <v>2</v>
      </c>
      <c r="Q3" s="67"/>
      <c r="R3" s="67"/>
      <c r="S3" s="67"/>
      <c r="T3" s="67"/>
      <c r="U3" s="68"/>
    </row>
    <row r="4" ht="46.5" customHeight="1" spans="1:21">
      <c r="A4" s="37" t="s">
        <v>3</v>
      </c>
      <c r="B4" s="38" t="s">
        <v>4</v>
      </c>
      <c r="C4" s="39"/>
      <c r="D4" s="40" t="s">
        <v>5</v>
      </c>
      <c r="E4" s="40"/>
      <c r="F4" s="40"/>
      <c r="G4" s="40"/>
      <c r="H4" s="41" t="s">
        <v>6</v>
      </c>
      <c r="I4" s="61"/>
      <c r="J4" s="61"/>
      <c r="K4" s="62"/>
      <c r="L4" s="40" t="s">
        <v>7</v>
      </c>
      <c r="M4" s="40"/>
      <c r="N4" s="40"/>
      <c r="O4" s="40"/>
      <c r="P4" s="63" t="s">
        <v>1</v>
      </c>
      <c r="Q4" s="69"/>
      <c r="R4" s="69"/>
      <c r="S4" s="69"/>
      <c r="T4" s="69"/>
      <c r="U4" s="70"/>
    </row>
    <row r="5" ht="25.5" customHeight="1" spans="1:21">
      <c r="A5" s="37"/>
      <c r="B5" s="42" t="s">
        <v>8</v>
      </c>
      <c r="C5" s="42" t="s">
        <v>9</v>
      </c>
      <c r="D5" s="43" t="s">
        <v>8</v>
      </c>
      <c r="E5" s="44"/>
      <c r="F5" s="43" t="s">
        <v>9</v>
      </c>
      <c r="G5" s="44"/>
      <c r="H5" s="43" t="s">
        <v>8</v>
      </c>
      <c r="I5" s="44"/>
      <c r="J5" s="43" t="s">
        <v>9</v>
      </c>
      <c r="K5" s="44"/>
      <c r="L5" s="43" t="s">
        <v>8</v>
      </c>
      <c r="M5" s="44"/>
      <c r="N5" s="43" t="s">
        <v>9</v>
      </c>
      <c r="O5" s="44"/>
      <c r="P5" s="64" t="s">
        <v>5</v>
      </c>
      <c r="Q5" s="71"/>
      <c r="R5" s="64" t="s">
        <v>6</v>
      </c>
      <c r="S5" s="71"/>
      <c r="T5" s="64" t="s">
        <v>7</v>
      </c>
      <c r="U5" s="72"/>
    </row>
    <row r="6" ht="25.5" customHeight="1" spans="1:21">
      <c r="A6" s="45"/>
      <c r="B6" s="46" t="s">
        <v>10</v>
      </c>
      <c r="C6" s="46" t="s">
        <v>10</v>
      </c>
      <c r="D6" s="42" t="s">
        <v>10</v>
      </c>
      <c r="E6" s="47" t="s">
        <v>11</v>
      </c>
      <c r="F6" s="42" t="s">
        <v>10</v>
      </c>
      <c r="G6" s="47" t="s">
        <v>11</v>
      </c>
      <c r="H6" s="42" t="s">
        <v>10</v>
      </c>
      <c r="I6" s="47" t="s">
        <v>11</v>
      </c>
      <c r="J6" s="42" t="s">
        <v>10</v>
      </c>
      <c r="K6" s="47" t="s">
        <v>11</v>
      </c>
      <c r="L6" s="42" t="s">
        <v>10</v>
      </c>
      <c r="M6" s="47" t="s">
        <v>11</v>
      </c>
      <c r="N6" s="42" t="s">
        <v>10</v>
      </c>
      <c r="O6" s="47" t="s">
        <v>11</v>
      </c>
      <c r="P6" s="65" t="s">
        <v>12</v>
      </c>
      <c r="Q6" s="65" t="s">
        <v>13</v>
      </c>
      <c r="R6" s="65" t="s">
        <v>12</v>
      </c>
      <c r="S6" s="65" t="s">
        <v>13</v>
      </c>
      <c r="T6" s="65" t="s">
        <v>12</v>
      </c>
      <c r="U6" s="65" t="s">
        <v>13</v>
      </c>
    </row>
    <row r="7" s="28" customFormat="1" spans="1:21">
      <c r="A7" s="48" t="s">
        <v>14</v>
      </c>
      <c r="B7" s="49">
        <v>989</v>
      </c>
      <c r="C7" s="49">
        <v>1001</v>
      </c>
      <c r="D7" s="50">
        <v>952</v>
      </c>
      <c r="E7" s="51">
        <f>ROUND(D7*100/B7,1)</f>
        <v>96.3</v>
      </c>
      <c r="F7" s="50">
        <v>943</v>
      </c>
      <c r="G7" s="51">
        <f>ROUND(F7*100/C7,1)</f>
        <v>94.2</v>
      </c>
      <c r="H7" s="50">
        <v>880</v>
      </c>
      <c r="I7" s="51">
        <f>ROUND(H7*100/B7,1)</f>
        <v>89</v>
      </c>
      <c r="J7" s="50">
        <v>877</v>
      </c>
      <c r="K7" s="51">
        <f>ROUND(J7*100/C7,1)</f>
        <v>87.6</v>
      </c>
      <c r="L7" s="50">
        <v>145</v>
      </c>
      <c r="M7" s="51">
        <f>ROUND(L7*100/B7,1)</f>
        <v>14.7</v>
      </c>
      <c r="N7" s="50">
        <v>139</v>
      </c>
      <c r="O7" s="51">
        <f>ROUND(N7*100/C7,1)</f>
        <v>13.9</v>
      </c>
      <c r="P7" s="66">
        <v>-1.7</v>
      </c>
      <c r="Q7" s="66">
        <v>-2.1</v>
      </c>
      <c r="R7" s="66">
        <v>-0.4</v>
      </c>
      <c r="S7" s="66">
        <v>-1.4</v>
      </c>
      <c r="T7" s="66">
        <v>-5.5</v>
      </c>
      <c r="U7" s="66">
        <v>-0.8</v>
      </c>
    </row>
    <row r="8" spans="1:7">
      <c r="A8" s="52"/>
      <c r="B8" s="53"/>
      <c r="C8" s="53"/>
      <c r="D8" s="54"/>
      <c r="E8" s="54"/>
      <c r="F8" s="54"/>
      <c r="G8" s="54"/>
    </row>
    <row r="9" ht="25.5" customHeight="1" spans="2:11">
      <c r="B9" s="53"/>
      <c r="C9" s="53"/>
      <c r="D9" s="29"/>
      <c r="E9" s="29"/>
      <c r="F9" s="55"/>
      <c r="G9" s="56"/>
      <c r="H9" s="56"/>
      <c r="I9" s="56"/>
      <c r="J9" s="56"/>
      <c r="K9" s="56"/>
    </row>
    <row r="10" ht="39.75" customHeight="1" spans="2:11">
      <c r="B10" s="53"/>
      <c r="C10" s="53"/>
      <c r="D10" s="29"/>
      <c r="E10" s="29"/>
      <c r="F10" s="57"/>
      <c r="G10" s="57"/>
      <c r="H10" s="57"/>
      <c r="I10" s="57"/>
      <c r="J10" s="57"/>
      <c r="K10" s="57"/>
    </row>
    <row r="11" ht="25.5" customHeight="1" spans="2:11">
      <c r="B11" s="53"/>
      <c r="C11" s="53"/>
      <c r="D11" s="29"/>
      <c r="E11" s="29"/>
      <c r="F11" s="57"/>
      <c r="G11" s="57"/>
      <c r="H11" s="57"/>
      <c r="I11" s="57"/>
      <c r="J11" s="57"/>
      <c r="K11" s="57"/>
    </row>
    <row r="12" ht="25.5" customHeight="1" spans="2:11">
      <c r="B12" s="53"/>
      <c r="C12" s="53"/>
      <c r="D12" s="29"/>
      <c r="E12" s="29"/>
      <c r="F12" s="57"/>
      <c r="G12" s="57"/>
      <c r="H12" s="57"/>
      <c r="I12" s="57"/>
      <c r="J12" s="57"/>
      <c r="K12" s="57"/>
    </row>
    <row r="13" spans="2:7">
      <c r="B13" s="53"/>
      <c r="C13" s="53"/>
      <c r="D13" s="29"/>
      <c r="E13" s="29"/>
      <c r="F13" s="29"/>
      <c r="G13" s="29"/>
    </row>
    <row r="14" spans="2:7">
      <c r="B14" s="53"/>
      <c r="C14" s="53"/>
      <c r="D14" s="29"/>
      <c r="E14" s="29"/>
      <c r="F14" s="29"/>
      <c r="G14" s="29"/>
    </row>
    <row r="15" spans="2:7">
      <c r="B15" s="53"/>
      <c r="C15" s="53"/>
      <c r="D15" s="29"/>
      <c r="E15" s="29"/>
      <c r="F15" s="58"/>
      <c r="G15" s="29"/>
    </row>
    <row r="16" spans="2:7">
      <c r="B16" s="53"/>
      <c r="C16" s="53"/>
      <c r="D16" s="29"/>
      <c r="E16" s="29"/>
      <c r="F16" s="58"/>
      <c r="G16" s="29"/>
    </row>
    <row r="17" spans="2:7">
      <c r="B17" s="53"/>
      <c r="C17" s="53"/>
      <c r="D17" s="29"/>
      <c r="E17" s="29"/>
      <c r="F17" s="58"/>
      <c r="G17" s="29"/>
    </row>
    <row r="18" spans="2:7">
      <c r="B18" s="53"/>
      <c r="C18" s="53"/>
      <c r="D18" s="29"/>
      <c r="E18" s="29"/>
      <c r="F18" s="58"/>
      <c r="G18" s="29"/>
    </row>
    <row r="19" spans="2:7">
      <c r="B19" s="53"/>
      <c r="C19" s="53"/>
      <c r="D19" s="29"/>
      <c r="E19" s="29"/>
      <c r="F19" s="58"/>
      <c r="G19" s="29"/>
    </row>
    <row r="20" spans="2:7">
      <c r="B20" s="53"/>
      <c r="C20" s="53"/>
      <c r="D20" s="29"/>
      <c r="E20" s="29"/>
      <c r="F20" s="58"/>
      <c r="G20" s="29"/>
    </row>
    <row r="21" spans="2:7">
      <c r="B21" s="53"/>
      <c r="C21" s="53"/>
      <c r="D21" s="29"/>
      <c r="E21" s="29"/>
      <c r="F21" s="58"/>
      <c r="G21" s="29"/>
    </row>
    <row r="22" spans="2:7">
      <c r="B22" s="53"/>
      <c r="C22" s="53"/>
      <c r="D22" s="29"/>
      <c r="E22" s="29"/>
      <c r="F22" s="58"/>
      <c r="G22" s="29"/>
    </row>
    <row r="23" spans="2:7">
      <c r="B23" s="53"/>
      <c r="C23" s="53"/>
      <c r="D23" s="29"/>
      <c r="E23" s="29"/>
      <c r="F23" s="58"/>
      <c r="G23" s="29"/>
    </row>
    <row r="24" spans="2:7">
      <c r="B24" s="53"/>
      <c r="C24" s="53"/>
      <c r="D24" s="29"/>
      <c r="E24" s="29"/>
      <c r="F24" s="58"/>
      <c r="G24" s="29"/>
    </row>
    <row r="25" spans="2:7">
      <c r="B25" s="53"/>
      <c r="C25" s="53"/>
      <c r="D25" s="29"/>
      <c r="E25" s="29"/>
      <c r="F25" s="58"/>
      <c r="G25" s="29"/>
    </row>
    <row r="26" spans="2:7">
      <c r="B26" s="53"/>
      <c r="C26" s="53"/>
      <c r="D26" s="29"/>
      <c r="E26" s="29"/>
      <c r="F26" s="58"/>
      <c r="G26" s="29"/>
    </row>
    <row r="27" spans="2:7">
      <c r="B27" s="53"/>
      <c r="C27" s="53"/>
      <c r="D27" s="29"/>
      <c r="E27" s="29"/>
      <c r="F27" s="58"/>
      <c r="G27" s="29"/>
    </row>
    <row r="28" spans="2:7">
      <c r="B28" s="53"/>
      <c r="C28" s="53"/>
      <c r="D28" s="29"/>
      <c r="E28" s="29"/>
      <c r="F28" s="58"/>
      <c r="G28" s="29"/>
    </row>
    <row r="29" spans="2:7">
      <c r="B29" s="53"/>
      <c r="C29" s="53"/>
      <c r="D29" s="29"/>
      <c r="E29" s="29"/>
      <c r="F29" s="58"/>
      <c r="G29" s="29"/>
    </row>
    <row r="30" spans="2:7">
      <c r="B30" s="53"/>
      <c r="C30" s="53"/>
      <c r="D30" s="29"/>
      <c r="E30" s="29"/>
      <c r="F30" s="58"/>
      <c r="G30" s="29"/>
    </row>
    <row r="31" spans="2:7">
      <c r="B31" s="53"/>
      <c r="C31" s="53"/>
      <c r="D31" s="29"/>
      <c r="E31" s="29"/>
      <c r="F31" s="58"/>
      <c r="G31" s="29"/>
    </row>
    <row r="32" spans="2:7">
      <c r="B32" s="53"/>
      <c r="C32" s="53"/>
      <c r="D32" s="29"/>
      <c r="E32" s="29"/>
      <c r="F32" s="58"/>
      <c r="G32" s="29"/>
    </row>
    <row r="33" spans="2:7">
      <c r="B33" s="53"/>
      <c r="C33" s="53"/>
      <c r="D33" s="29"/>
      <c r="E33" s="29"/>
      <c r="F33" s="58"/>
      <c r="G33" s="29"/>
    </row>
    <row r="34" spans="2:7">
      <c r="B34" s="53"/>
      <c r="C34" s="53"/>
      <c r="D34" s="29"/>
      <c r="E34" s="29"/>
      <c r="F34" s="58"/>
      <c r="G34" s="29"/>
    </row>
    <row r="35" spans="2:7">
      <c r="B35" s="53"/>
      <c r="C35" s="53"/>
      <c r="D35" s="29"/>
      <c r="E35" s="29"/>
      <c r="F35" s="58"/>
      <c r="G35" s="29"/>
    </row>
    <row r="36" spans="2:7">
      <c r="B36" s="53"/>
      <c r="C36" s="53"/>
      <c r="D36" s="29"/>
      <c r="E36" s="29"/>
      <c r="F36" s="58"/>
      <c r="G36" s="29"/>
    </row>
    <row r="37" spans="2:7">
      <c r="B37" s="53"/>
      <c r="C37" s="53"/>
      <c r="D37" s="29"/>
      <c r="E37" s="29"/>
      <c r="F37" s="58"/>
      <c r="G37" s="29"/>
    </row>
    <row r="38" spans="2:7">
      <c r="B38" s="53"/>
      <c r="C38" s="53"/>
      <c r="D38" s="29"/>
      <c r="E38" s="29"/>
      <c r="F38" s="58"/>
      <c r="G38" s="29"/>
    </row>
    <row r="39" spans="2:7">
      <c r="B39" s="53"/>
      <c r="C39" s="53"/>
      <c r="D39" s="29"/>
      <c r="E39" s="29"/>
      <c r="F39" s="58"/>
      <c r="G39" s="29"/>
    </row>
    <row r="40" spans="2:7">
      <c r="B40" s="53"/>
      <c r="C40" s="53"/>
      <c r="D40" s="29"/>
      <c r="E40" s="29"/>
      <c r="F40" s="58"/>
      <c r="G40" s="29"/>
    </row>
    <row r="41" spans="2:7">
      <c r="B41" s="53"/>
      <c r="C41" s="53"/>
      <c r="D41" s="29"/>
      <c r="E41" s="29"/>
      <c r="F41" s="58"/>
      <c r="G41" s="29"/>
    </row>
    <row r="42" spans="2:7">
      <c r="B42" s="53"/>
      <c r="C42" s="53"/>
      <c r="D42" s="29"/>
      <c r="E42" s="29"/>
      <c r="F42" s="58"/>
      <c r="G42" s="29"/>
    </row>
    <row r="43" spans="2:7">
      <c r="B43" s="53"/>
      <c r="C43" s="53"/>
      <c r="D43" s="29"/>
      <c r="E43" s="29"/>
      <c r="F43" s="58"/>
      <c r="G43" s="29"/>
    </row>
    <row r="44" spans="2:7">
      <c r="B44" s="53"/>
      <c r="C44" s="53"/>
      <c r="D44" s="29"/>
      <c r="E44" s="29"/>
      <c r="F44" s="58"/>
      <c r="G44" s="29"/>
    </row>
    <row r="45" spans="2:7">
      <c r="B45" s="53"/>
      <c r="C45" s="53"/>
      <c r="D45" s="29"/>
      <c r="E45" s="29"/>
      <c r="F45" s="58"/>
      <c r="G45" s="29"/>
    </row>
    <row r="46" spans="2:7">
      <c r="B46" s="53"/>
      <c r="C46" s="53"/>
      <c r="D46" s="29"/>
      <c r="E46" s="29"/>
      <c r="F46" s="58"/>
      <c r="G46" s="29"/>
    </row>
    <row r="47" spans="2:7">
      <c r="B47" s="53"/>
      <c r="C47" s="53"/>
      <c r="D47" s="29"/>
      <c r="E47" s="29"/>
      <c r="F47" s="58"/>
      <c r="G47" s="29"/>
    </row>
    <row r="48" spans="2:7">
      <c r="B48" s="53"/>
      <c r="C48" s="53"/>
      <c r="D48" s="29"/>
      <c r="E48" s="29"/>
      <c r="F48" s="58"/>
      <c r="G48" s="29"/>
    </row>
    <row r="49" spans="2:7">
      <c r="B49" s="53"/>
      <c r="C49" s="53"/>
      <c r="D49" s="29"/>
      <c r="E49" s="29"/>
      <c r="F49" s="58"/>
      <c r="G49" s="29"/>
    </row>
    <row r="50" spans="2:7">
      <c r="B50" s="53"/>
      <c r="C50" s="53"/>
      <c r="D50" s="29"/>
      <c r="E50" s="29"/>
      <c r="F50" s="58"/>
      <c r="G50" s="29"/>
    </row>
    <row r="51" spans="2:7">
      <c r="B51" s="53"/>
      <c r="C51" s="53"/>
      <c r="D51" s="29"/>
      <c r="E51" s="29"/>
      <c r="F51" s="58"/>
      <c r="G51" s="29"/>
    </row>
    <row r="52" spans="2:7">
      <c r="B52" s="53"/>
      <c r="C52" s="53"/>
      <c r="D52" s="29"/>
      <c r="E52" s="29"/>
      <c r="F52" s="58"/>
      <c r="G52" s="29"/>
    </row>
    <row r="53" spans="2:7">
      <c r="B53" s="53"/>
      <c r="C53" s="53"/>
      <c r="D53" s="29"/>
      <c r="E53" s="29"/>
      <c r="F53" s="58"/>
      <c r="G53" s="29"/>
    </row>
    <row r="54" spans="2:7">
      <c r="B54" s="53"/>
      <c r="C54" s="53"/>
      <c r="D54" s="29"/>
      <c r="E54" s="29"/>
      <c r="F54" s="58"/>
      <c r="G54" s="29"/>
    </row>
    <row r="55" spans="2:7">
      <c r="B55" s="53"/>
      <c r="C55" s="53"/>
      <c r="D55" s="29"/>
      <c r="E55" s="29"/>
      <c r="F55" s="58"/>
      <c r="G55" s="29"/>
    </row>
    <row r="56" spans="2:7">
      <c r="B56" s="53"/>
      <c r="C56" s="53"/>
      <c r="D56" s="29"/>
      <c r="E56" s="29"/>
      <c r="F56" s="58"/>
      <c r="G56" s="29"/>
    </row>
    <row r="57" spans="2:7">
      <c r="B57" s="53"/>
      <c r="C57" s="53"/>
      <c r="D57" s="29"/>
      <c r="E57" s="29"/>
      <c r="F57" s="58"/>
      <c r="G57" s="29"/>
    </row>
    <row r="58" spans="2:7">
      <c r="B58" s="53"/>
      <c r="C58" s="53"/>
      <c r="D58" s="29"/>
      <c r="E58" s="29"/>
      <c r="F58" s="58"/>
      <c r="G58" s="29"/>
    </row>
    <row r="59" spans="2:7">
      <c r="B59" s="53"/>
      <c r="C59" s="53"/>
      <c r="D59" s="29"/>
      <c r="E59" s="29"/>
      <c r="F59" s="58"/>
      <c r="G59" s="29"/>
    </row>
    <row r="60" spans="2:7">
      <c r="B60" s="53"/>
      <c r="C60" s="53"/>
      <c r="D60" s="29"/>
      <c r="E60" s="29"/>
      <c r="F60" s="58"/>
      <c r="G60" s="29"/>
    </row>
    <row r="61" spans="2:7">
      <c r="B61" s="53"/>
      <c r="C61" s="53"/>
      <c r="D61" s="29"/>
      <c r="E61" s="29"/>
      <c r="F61" s="58"/>
      <c r="G61" s="29"/>
    </row>
    <row r="62" spans="2:7">
      <c r="B62" s="53"/>
      <c r="C62" s="53"/>
      <c r="D62" s="29"/>
      <c r="E62" s="29"/>
      <c r="F62" s="58"/>
      <c r="G62" s="29"/>
    </row>
    <row r="63" spans="2:7">
      <c r="B63" s="53"/>
      <c r="C63" s="53"/>
      <c r="D63" s="29"/>
      <c r="E63" s="29"/>
      <c r="F63" s="58"/>
      <c r="G63" s="29"/>
    </row>
    <row r="64" spans="2:7">
      <c r="B64" s="53"/>
      <c r="C64" s="53"/>
      <c r="D64" s="29"/>
      <c r="E64" s="29"/>
      <c r="F64" s="58"/>
      <c r="G64" s="29"/>
    </row>
    <row r="65" spans="2:7">
      <c r="B65" s="53"/>
      <c r="C65" s="53"/>
      <c r="D65" s="29"/>
      <c r="E65" s="29"/>
      <c r="F65" s="58"/>
      <c r="G65" s="29"/>
    </row>
    <row r="66" spans="2:7">
      <c r="B66" s="53"/>
      <c r="C66" s="53"/>
      <c r="D66" s="29"/>
      <c r="E66" s="29"/>
      <c r="F66" s="58"/>
      <c r="G66" s="29"/>
    </row>
    <row r="67" spans="2:7">
      <c r="B67" s="53"/>
      <c r="C67" s="53"/>
      <c r="D67" s="29"/>
      <c r="E67" s="29"/>
      <c r="F67" s="58"/>
      <c r="G67" s="29"/>
    </row>
    <row r="68" spans="2:7">
      <c r="B68" s="53"/>
      <c r="C68" s="53"/>
      <c r="D68" s="29"/>
      <c r="E68" s="29"/>
      <c r="F68" s="58"/>
      <c r="G68" s="29"/>
    </row>
    <row r="69" spans="2:7">
      <c r="B69" s="53"/>
      <c r="C69" s="53"/>
      <c r="D69" s="29"/>
      <c r="E69" s="29"/>
      <c r="F69" s="58"/>
      <c r="G69" s="29"/>
    </row>
    <row r="70" spans="2:7">
      <c r="B70" s="53"/>
      <c r="C70" s="53"/>
      <c r="D70" s="29"/>
      <c r="E70" s="29"/>
      <c r="F70" s="58"/>
      <c r="G70" s="29"/>
    </row>
    <row r="71" spans="2:7">
      <c r="B71" s="53"/>
      <c r="C71" s="53"/>
      <c r="D71" s="29"/>
      <c r="E71" s="29"/>
      <c r="F71" s="58"/>
      <c r="G71" s="29"/>
    </row>
    <row r="72" spans="2:7">
      <c r="B72" s="53"/>
      <c r="C72" s="53"/>
      <c r="D72" s="29"/>
      <c r="E72" s="29"/>
      <c r="F72" s="58"/>
      <c r="G72" s="29"/>
    </row>
    <row r="73" spans="2:7">
      <c r="B73" s="53"/>
      <c r="C73" s="53"/>
      <c r="D73" s="29"/>
      <c r="E73" s="29"/>
      <c r="F73" s="58"/>
      <c r="G73" s="29"/>
    </row>
    <row r="74" spans="2:7">
      <c r="B74" s="53"/>
      <c r="C74" s="53"/>
      <c r="D74" s="29"/>
      <c r="E74" s="29"/>
      <c r="F74" s="58"/>
      <c r="G74" s="29"/>
    </row>
    <row r="75" spans="2:7">
      <c r="B75" s="53"/>
      <c r="C75" s="53"/>
      <c r="D75" s="29"/>
      <c r="E75" s="29"/>
      <c r="F75" s="58"/>
      <c r="G75" s="29"/>
    </row>
    <row r="76" spans="2:7">
      <c r="B76" s="53"/>
      <c r="C76" s="53"/>
      <c r="D76" s="29"/>
      <c r="E76" s="29"/>
      <c r="F76" s="58"/>
      <c r="G76" s="29"/>
    </row>
    <row r="77" spans="2:7">
      <c r="B77" s="53"/>
      <c r="C77" s="53"/>
      <c r="D77" s="29"/>
      <c r="E77" s="29"/>
      <c r="F77" s="58"/>
      <c r="G77" s="29"/>
    </row>
    <row r="78" spans="2:7">
      <c r="B78" s="53"/>
      <c r="C78" s="53"/>
      <c r="D78" s="29"/>
      <c r="E78" s="29"/>
      <c r="F78" s="58"/>
      <c r="G78" s="29"/>
    </row>
    <row r="79" spans="2:7">
      <c r="B79" s="53"/>
      <c r="C79" s="53"/>
      <c r="D79" s="29"/>
      <c r="E79" s="29"/>
      <c r="F79" s="58"/>
      <c r="G79" s="29"/>
    </row>
    <row r="80" spans="2:7">
      <c r="B80" s="53"/>
      <c r="C80" s="53"/>
      <c r="D80" s="29"/>
      <c r="E80" s="29"/>
      <c r="F80" s="58"/>
      <c r="G80" s="29"/>
    </row>
    <row r="81" spans="2:7">
      <c r="B81" s="53"/>
      <c r="C81" s="53"/>
      <c r="D81" s="29"/>
      <c r="E81" s="29"/>
      <c r="F81" s="58"/>
      <c r="G81" s="29"/>
    </row>
    <row r="82" spans="2:7">
      <c r="B82" s="53"/>
      <c r="C82" s="53"/>
      <c r="D82" s="29"/>
      <c r="E82" s="29"/>
      <c r="F82" s="58"/>
      <c r="G82" s="29"/>
    </row>
    <row r="83" spans="2:7">
      <c r="B83" s="58"/>
      <c r="C83" s="58"/>
      <c r="D83" s="29"/>
      <c r="E83" s="29"/>
      <c r="F83" s="58"/>
      <c r="G83" s="29"/>
    </row>
    <row r="84" spans="2:7">
      <c r="B84" s="58"/>
      <c r="C84" s="58"/>
      <c r="D84" s="29"/>
      <c r="E84" s="29"/>
      <c r="F84" s="58"/>
      <c r="G84" s="29"/>
    </row>
    <row r="85" spans="2:7">
      <c r="B85" s="58"/>
      <c r="C85" s="58"/>
      <c r="D85" s="29"/>
      <c r="E85" s="29"/>
      <c r="F85" s="58"/>
      <c r="G85" s="29"/>
    </row>
    <row r="86" spans="2:7">
      <c r="B86" s="58"/>
      <c r="C86" s="58"/>
      <c r="D86" s="29"/>
      <c r="E86" s="29"/>
      <c r="F86" s="58"/>
      <c r="G86" s="29"/>
    </row>
    <row r="87" spans="2:7">
      <c r="B87" s="58"/>
      <c r="C87" s="58"/>
      <c r="D87" s="29"/>
      <c r="E87" s="29"/>
      <c r="F87" s="58"/>
      <c r="G87" s="29"/>
    </row>
    <row r="88" spans="2:7">
      <c r="B88" s="58"/>
      <c r="C88" s="58"/>
      <c r="D88" s="29"/>
      <c r="E88" s="29"/>
      <c r="F88" s="58"/>
      <c r="G88" s="29"/>
    </row>
    <row r="89" spans="1:7">
      <c r="A89" s="52"/>
      <c r="B89" s="54"/>
      <c r="C89" s="54"/>
      <c r="D89" s="54"/>
      <c r="E89" s="54"/>
      <c r="F89" s="54"/>
      <c r="G89" s="54"/>
    </row>
    <row r="90" ht="32.25" customHeight="1" spans="2:7">
      <c r="B90" s="58"/>
      <c r="C90" s="58"/>
      <c r="D90" s="29"/>
      <c r="E90" s="29"/>
      <c r="F90" s="58"/>
      <c r="G90" s="29"/>
    </row>
    <row r="91" ht="25.5" customHeight="1" spans="2:7">
      <c r="B91" s="58"/>
      <c r="C91" s="58"/>
      <c r="D91" s="29"/>
      <c r="E91" s="29"/>
      <c r="F91" s="58"/>
      <c r="G91" s="29"/>
    </row>
    <row r="92" ht="39.75" customHeight="1" spans="2:7">
      <c r="B92" s="58"/>
      <c r="C92" s="58"/>
      <c r="D92" s="29"/>
      <c r="E92" s="29"/>
      <c r="F92" s="58"/>
      <c r="G92" s="29"/>
    </row>
    <row r="93" ht="25.5" customHeight="1" spans="2:7">
      <c r="B93" s="58"/>
      <c r="C93" s="58"/>
      <c r="D93" s="29"/>
      <c r="E93" s="29"/>
      <c r="F93" s="58"/>
      <c r="G93" s="29"/>
    </row>
    <row r="94" ht="25.5" customHeight="1" spans="2:7">
      <c r="B94" s="58"/>
      <c r="C94" s="58"/>
      <c r="D94" s="29"/>
      <c r="E94" s="29"/>
      <c r="F94" s="58"/>
      <c r="G94" s="29"/>
    </row>
    <row r="95" ht="25.5" customHeight="1" spans="2:7">
      <c r="B95" s="58"/>
      <c r="C95" s="58"/>
      <c r="D95" s="29"/>
      <c r="E95" s="29"/>
      <c r="F95" s="58"/>
      <c r="G95" s="29"/>
    </row>
    <row r="96" spans="2:7">
      <c r="B96" s="58"/>
      <c r="C96" s="58"/>
      <c r="D96" s="29"/>
      <c r="E96" s="29"/>
      <c r="F96" s="58"/>
      <c r="G96" s="29"/>
    </row>
    <row r="97" spans="2:7">
      <c r="B97" s="58"/>
      <c r="C97" s="58"/>
      <c r="D97" s="29"/>
      <c r="E97" s="29"/>
      <c r="F97" s="58"/>
      <c r="G97" s="29"/>
    </row>
    <row r="98" spans="2:7">
      <c r="B98" s="58"/>
      <c r="C98" s="58"/>
      <c r="D98" s="29"/>
      <c r="E98" s="29"/>
      <c r="F98" s="58"/>
      <c r="G98" s="29"/>
    </row>
    <row r="99" spans="2:7">
      <c r="B99" s="58"/>
      <c r="C99" s="58"/>
      <c r="D99" s="29"/>
      <c r="E99" s="29"/>
      <c r="F99" s="58"/>
      <c r="G99" s="29"/>
    </row>
    <row r="100" spans="2:7">
      <c r="B100" s="58"/>
      <c r="C100" s="58"/>
      <c r="D100" s="29"/>
      <c r="E100" s="29"/>
      <c r="F100" s="58"/>
      <c r="G100" s="29"/>
    </row>
    <row r="101" spans="2:7">
      <c r="B101" s="58"/>
      <c r="C101" s="58"/>
      <c r="D101" s="29"/>
      <c r="E101" s="29"/>
      <c r="F101" s="58"/>
      <c r="G101" s="29"/>
    </row>
    <row r="102" spans="2:7">
      <c r="B102" s="58"/>
      <c r="C102" s="58"/>
      <c r="D102" s="29"/>
      <c r="E102" s="29"/>
      <c r="F102" s="58"/>
      <c r="G102" s="29"/>
    </row>
    <row r="103" spans="2:7">
      <c r="B103" s="58"/>
      <c r="C103" s="58"/>
      <c r="D103" s="29"/>
      <c r="E103" s="29"/>
      <c r="F103" s="58"/>
      <c r="G103" s="29"/>
    </row>
    <row r="104" spans="2:7">
      <c r="B104" s="58"/>
      <c r="C104" s="58"/>
      <c r="D104" s="29"/>
      <c r="E104" s="29"/>
      <c r="F104" s="58"/>
      <c r="G104" s="29"/>
    </row>
    <row r="105" spans="2:7">
      <c r="B105" s="58"/>
      <c r="C105" s="58"/>
      <c r="D105" s="29"/>
      <c r="E105" s="29"/>
      <c r="F105" s="58"/>
      <c r="G105" s="29"/>
    </row>
    <row r="106" spans="2:7">
      <c r="B106" s="58"/>
      <c r="C106" s="58"/>
      <c r="D106" s="29"/>
      <c r="E106" s="29"/>
      <c r="F106" s="58"/>
      <c r="G106" s="29"/>
    </row>
    <row r="107" spans="2:7">
      <c r="B107" s="58"/>
      <c r="C107" s="58"/>
      <c r="D107" s="29"/>
      <c r="E107" s="29"/>
      <c r="F107" s="58"/>
      <c r="G107" s="29"/>
    </row>
    <row r="108" spans="2:7">
      <c r="B108" s="58"/>
      <c r="C108" s="58"/>
      <c r="D108" s="29"/>
      <c r="E108" s="29"/>
      <c r="F108" s="58"/>
      <c r="G108" s="29"/>
    </row>
    <row r="109" spans="2:7">
      <c r="B109" s="58"/>
      <c r="C109" s="58"/>
      <c r="D109" s="29"/>
      <c r="E109" s="29"/>
      <c r="F109" s="58"/>
      <c r="G109" s="29"/>
    </row>
    <row r="110" spans="2:7">
      <c r="B110" s="58"/>
      <c r="C110" s="58"/>
      <c r="D110" s="29"/>
      <c r="E110" s="29"/>
      <c r="F110" s="58"/>
      <c r="G110" s="29"/>
    </row>
    <row r="111" spans="2:7">
      <c r="B111" s="58"/>
      <c r="C111" s="58"/>
      <c r="D111" s="29"/>
      <c r="E111" s="29"/>
      <c r="F111" s="58"/>
      <c r="G111" s="29"/>
    </row>
    <row r="112" spans="2:7">
      <c r="B112" s="58"/>
      <c r="C112" s="58"/>
      <c r="D112" s="29"/>
      <c r="E112" s="29"/>
      <c r="F112" s="58"/>
      <c r="G112" s="29"/>
    </row>
    <row r="113" spans="2:7">
      <c r="B113" s="58"/>
      <c r="C113" s="58"/>
      <c r="D113" s="29"/>
      <c r="E113" s="29"/>
      <c r="F113" s="58"/>
      <c r="G113" s="29"/>
    </row>
    <row r="114" spans="2:7">
      <c r="B114" s="58"/>
      <c r="C114" s="58"/>
      <c r="D114" s="29"/>
      <c r="E114" s="29"/>
      <c r="F114" s="58"/>
      <c r="G114" s="29"/>
    </row>
    <row r="115" spans="2:7">
      <c r="B115" s="58"/>
      <c r="C115" s="58"/>
      <c r="D115" s="29"/>
      <c r="E115" s="29"/>
      <c r="F115" s="58"/>
      <c r="G115" s="29"/>
    </row>
    <row r="116" spans="2:7">
      <c r="B116" s="58"/>
      <c r="C116" s="58"/>
      <c r="D116" s="29"/>
      <c r="E116" s="29"/>
      <c r="F116" s="58"/>
      <c r="G116" s="29"/>
    </row>
    <row r="117" spans="2:7">
      <c r="B117" s="58"/>
      <c r="C117" s="58"/>
      <c r="D117" s="29"/>
      <c r="E117" s="29"/>
      <c r="F117" s="58"/>
      <c r="G117" s="29"/>
    </row>
    <row r="118" spans="2:7">
      <c r="B118" s="58"/>
      <c r="C118" s="58"/>
      <c r="D118" s="29"/>
      <c r="E118" s="29"/>
      <c r="F118" s="58"/>
      <c r="G118" s="29"/>
    </row>
    <row r="119" spans="2:7">
      <c r="B119" s="58"/>
      <c r="C119" s="58"/>
      <c r="D119" s="29"/>
      <c r="E119" s="29"/>
      <c r="F119" s="58"/>
      <c r="G119" s="29"/>
    </row>
    <row r="120" spans="2:7">
      <c r="B120" s="58"/>
      <c r="C120" s="58"/>
      <c r="D120" s="29"/>
      <c r="E120" s="29"/>
      <c r="F120" s="58"/>
      <c r="G120" s="29"/>
    </row>
    <row r="121" spans="2:7">
      <c r="B121" s="58"/>
      <c r="C121" s="58"/>
      <c r="D121" s="29"/>
      <c r="E121" s="29"/>
      <c r="F121" s="58"/>
      <c r="G121" s="29"/>
    </row>
    <row r="122" spans="2:7">
      <c r="B122" s="58"/>
      <c r="C122" s="58"/>
      <c r="D122" s="29"/>
      <c r="E122" s="29"/>
      <c r="F122" s="58"/>
      <c r="G122" s="29"/>
    </row>
    <row r="123" spans="2:7">
      <c r="B123" s="58"/>
      <c r="C123" s="58"/>
      <c r="D123" s="29"/>
      <c r="E123" s="29"/>
      <c r="F123" s="58"/>
      <c r="G123" s="29"/>
    </row>
    <row r="124" spans="2:7">
      <c r="B124" s="58"/>
      <c r="C124" s="58"/>
      <c r="D124" s="29"/>
      <c r="E124" s="29"/>
      <c r="F124" s="58"/>
      <c r="G124" s="29"/>
    </row>
    <row r="125" spans="2:7">
      <c r="B125" s="58"/>
      <c r="C125" s="58"/>
      <c r="D125" s="29"/>
      <c r="E125" s="29"/>
      <c r="F125" s="58"/>
      <c r="G125" s="29"/>
    </row>
    <row r="126" spans="2:7">
      <c r="B126" s="58"/>
      <c r="C126" s="58"/>
      <c r="D126" s="29"/>
      <c r="E126" s="29"/>
      <c r="F126" s="58"/>
      <c r="G126" s="29"/>
    </row>
    <row r="127" spans="2:7">
      <c r="B127" s="58"/>
      <c r="C127" s="58"/>
      <c r="D127" s="29"/>
      <c r="E127" s="29"/>
      <c r="F127" s="58"/>
      <c r="G127" s="29"/>
    </row>
    <row r="128" spans="2:7">
      <c r="B128" s="58"/>
      <c r="C128" s="58"/>
      <c r="D128" s="29"/>
      <c r="E128" s="29"/>
      <c r="F128" s="58"/>
      <c r="G128" s="29"/>
    </row>
    <row r="129" spans="2:7">
      <c r="B129" s="58"/>
      <c r="C129" s="58"/>
      <c r="D129" s="29"/>
      <c r="E129" s="29"/>
      <c r="F129" s="58"/>
      <c r="G129" s="29"/>
    </row>
    <row r="130" spans="2:7">
      <c r="B130" s="58"/>
      <c r="C130" s="58"/>
      <c r="D130" s="29"/>
      <c r="E130" s="29"/>
      <c r="F130" s="58"/>
      <c r="G130" s="29"/>
    </row>
    <row r="131" spans="2:7">
      <c r="B131" s="58"/>
      <c r="C131" s="58"/>
      <c r="D131" s="29"/>
      <c r="E131" s="29"/>
      <c r="F131" s="58"/>
      <c r="G131" s="29"/>
    </row>
    <row r="132" spans="2:7">
      <c r="B132" s="58"/>
      <c r="C132" s="58"/>
      <c r="D132" s="29"/>
      <c r="E132" s="29"/>
      <c r="F132" s="58"/>
      <c r="G132" s="29"/>
    </row>
    <row r="133" spans="2:7">
      <c r="B133" s="58"/>
      <c r="C133" s="58"/>
      <c r="D133" s="29"/>
      <c r="E133" s="29"/>
      <c r="F133" s="58"/>
      <c r="G133" s="29"/>
    </row>
    <row r="134" spans="2:7">
      <c r="B134" s="58"/>
      <c r="C134" s="58"/>
      <c r="D134" s="29"/>
      <c r="E134" s="29"/>
      <c r="F134" s="58"/>
      <c r="G134" s="29"/>
    </row>
    <row r="135" spans="2:7">
      <c r="B135" s="58"/>
      <c r="C135" s="58"/>
      <c r="D135" s="29"/>
      <c r="E135" s="29"/>
      <c r="F135" s="58"/>
      <c r="G135" s="29"/>
    </row>
    <row r="136" spans="2:7">
      <c r="B136" s="58"/>
      <c r="C136" s="58"/>
      <c r="D136" s="29"/>
      <c r="E136" s="29"/>
      <c r="F136" s="58"/>
      <c r="G136" s="29"/>
    </row>
    <row r="137" spans="2:7">
      <c r="B137" s="58"/>
      <c r="C137" s="58"/>
      <c r="D137" s="29"/>
      <c r="E137" s="29"/>
      <c r="F137" s="58"/>
      <c r="G137" s="29"/>
    </row>
    <row r="138" spans="2:7">
      <c r="B138" s="58"/>
      <c r="C138" s="58"/>
      <c r="D138" s="29"/>
      <c r="E138" s="29"/>
      <c r="F138" s="58"/>
      <c r="G138" s="29"/>
    </row>
    <row r="139" spans="2:7">
      <c r="B139" s="58"/>
      <c r="C139" s="58"/>
      <c r="D139" s="29"/>
      <c r="E139" s="29"/>
      <c r="F139" s="58"/>
      <c r="G139" s="29"/>
    </row>
    <row r="140" spans="2:7">
      <c r="B140" s="58"/>
      <c r="C140" s="58"/>
      <c r="D140" s="29"/>
      <c r="E140" s="29"/>
      <c r="F140" s="58"/>
      <c r="G140" s="29"/>
    </row>
    <row r="141" spans="2:7">
      <c r="B141" s="58"/>
      <c r="C141" s="58"/>
      <c r="D141" s="29"/>
      <c r="E141" s="29"/>
      <c r="F141" s="58"/>
      <c r="G141" s="29"/>
    </row>
    <row r="142" spans="2:7">
      <c r="B142" s="58"/>
      <c r="C142" s="58"/>
      <c r="D142" s="29"/>
      <c r="E142" s="29"/>
      <c r="F142" s="58"/>
      <c r="G142" s="29"/>
    </row>
    <row r="143" spans="2:7">
      <c r="B143" s="58"/>
      <c r="C143" s="58"/>
      <c r="D143" s="29"/>
      <c r="E143" s="29"/>
      <c r="F143" s="58"/>
      <c r="G143" s="29"/>
    </row>
    <row r="144" spans="2:7">
      <c r="B144" s="58"/>
      <c r="C144" s="58"/>
      <c r="D144" s="29"/>
      <c r="E144" s="29"/>
      <c r="F144" s="58"/>
      <c r="G144" s="29"/>
    </row>
    <row r="145" spans="2:7">
      <c r="B145" s="58"/>
      <c r="C145" s="58"/>
      <c r="D145" s="29"/>
      <c r="E145" s="29"/>
      <c r="F145" s="58"/>
      <c r="G145" s="29"/>
    </row>
    <row r="146" spans="2:7">
      <c r="B146" s="58"/>
      <c r="C146" s="58"/>
      <c r="D146" s="29"/>
      <c r="E146" s="29"/>
      <c r="F146" s="58"/>
      <c r="G146" s="29"/>
    </row>
    <row r="147" spans="2:7">
      <c r="B147" s="58"/>
      <c r="C147" s="58"/>
      <c r="D147" s="29"/>
      <c r="E147" s="29"/>
      <c r="F147" s="58"/>
      <c r="G147" s="29"/>
    </row>
    <row r="148" spans="2:7">
      <c r="B148" s="58"/>
      <c r="C148" s="58"/>
      <c r="D148" s="29"/>
      <c r="E148" s="29"/>
      <c r="F148" s="58"/>
      <c r="G148" s="29"/>
    </row>
    <row r="149" spans="2:7">
      <c r="B149" s="58"/>
      <c r="C149" s="58"/>
      <c r="D149" s="29"/>
      <c r="E149" s="29"/>
      <c r="F149" s="58"/>
      <c r="G149" s="29"/>
    </row>
    <row r="150" spans="2:7">
      <c r="B150" s="58"/>
      <c r="C150" s="58"/>
      <c r="D150" s="29"/>
      <c r="E150" s="29"/>
      <c r="F150" s="58"/>
      <c r="G150" s="29"/>
    </row>
    <row r="151" spans="2:7">
      <c r="B151" s="58"/>
      <c r="C151" s="58"/>
      <c r="D151" s="29"/>
      <c r="E151" s="29"/>
      <c r="F151" s="58"/>
      <c r="G151" s="29"/>
    </row>
    <row r="152" spans="2:7">
      <c r="B152" s="58"/>
      <c r="C152" s="58"/>
      <c r="D152" s="29"/>
      <c r="E152" s="29"/>
      <c r="F152" s="58"/>
      <c r="G152" s="29"/>
    </row>
    <row r="153" spans="2:7">
      <c r="B153" s="58"/>
      <c r="C153" s="58"/>
      <c r="D153" s="29"/>
      <c r="E153" s="29"/>
      <c r="F153" s="58"/>
      <c r="G153" s="29"/>
    </row>
    <row r="154" spans="2:7">
      <c r="B154" s="58"/>
      <c r="C154" s="58"/>
      <c r="D154" s="29"/>
      <c r="E154" s="29"/>
      <c r="F154" s="58"/>
      <c r="G154" s="29"/>
    </row>
    <row r="155" spans="2:7">
      <c r="B155" s="58"/>
      <c r="C155" s="58"/>
      <c r="D155" s="29"/>
      <c r="E155" s="29"/>
      <c r="F155" s="58"/>
      <c r="G155" s="29"/>
    </row>
    <row r="156" spans="2:7">
      <c r="B156" s="58"/>
      <c r="C156" s="58"/>
      <c r="D156" s="29"/>
      <c r="E156" s="29"/>
      <c r="F156" s="58"/>
      <c r="G156" s="29"/>
    </row>
    <row r="157" spans="2:7">
      <c r="B157" s="58"/>
      <c r="C157" s="58"/>
      <c r="D157" s="29"/>
      <c r="E157" s="29"/>
      <c r="F157" s="58"/>
      <c r="G157" s="29"/>
    </row>
    <row r="158" spans="2:7">
      <c r="B158" s="58"/>
      <c r="C158" s="58"/>
      <c r="D158" s="29"/>
      <c r="E158" s="29"/>
      <c r="F158" s="58"/>
      <c r="G158" s="29"/>
    </row>
    <row r="159" spans="2:7">
      <c r="B159" s="58"/>
      <c r="C159" s="58"/>
      <c r="D159" s="29"/>
      <c r="E159" s="29"/>
      <c r="F159" s="58"/>
      <c r="G159" s="29"/>
    </row>
    <row r="160" spans="2:7">
      <c r="B160" s="58"/>
      <c r="C160" s="58"/>
      <c r="D160" s="29"/>
      <c r="E160" s="29"/>
      <c r="F160" s="58"/>
      <c r="G160" s="29"/>
    </row>
    <row r="161" spans="2:7">
      <c r="B161" s="58"/>
      <c r="C161" s="58"/>
      <c r="D161" s="29"/>
      <c r="E161" s="29"/>
      <c r="F161" s="58"/>
      <c r="G161" s="29"/>
    </row>
    <row r="162" spans="2:7">
      <c r="B162" s="58"/>
      <c r="C162" s="58"/>
      <c r="D162" s="29"/>
      <c r="E162" s="29"/>
      <c r="F162" s="58"/>
      <c r="G162" s="29"/>
    </row>
    <row r="163" spans="2:7">
      <c r="B163" s="58"/>
      <c r="C163" s="58"/>
      <c r="D163" s="29"/>
      <c r="E163" s="29"/>
      <c r="F163" s="58"/>
      <c r="G163" s="29"/>
    </row>
    <row r="164" spans="2:7">
      <c r="B164" s="58"/>
      <c r="C164" s="58"/>
      <c r="D164" s="29"/>
      <c r="E164" s="29"/>
      <c r="F164" s="58"/>
      <c r="G164" s="29"/>
    </row>
    <row r="165" spans="2:7">
      <c r="B165" s="58"/>
      <c r="C165" s="58"/>
      <c r="D165" s="29"/>
      <c r="E165" s="29"/>
      <c r="F165" s="58"/>
      <c r="G165" s="29"/>
    </row>
    <row r="166" spans="2:7">
      <c r="B166" s="58"/>
      <c r="C166" s="58"/>
      <c r="D166" s="29"/>
      <c r="E166" s="29"/>
      <c r="F166" s="58"/>
      <c r="G166" s="29"/>
    </row>
    <row r="167" spans="2:7">
      <c r="B167" s="58"/>
      <c r="C167" s="58"/>
      <c r="D167" s="29"/>
      <c r="E167" s="29"/>
      <c r="F167" s="58"/>
      <c r="G167" s="29"/>
    </row>
    <row r="168" spans="2:7">
      <c r="B168" s="58"/>
      <c r="C168" s="58"/>
      <c r="D168" s="29"/>
      <c r="E168" s="29"/>
      <c r="F168" s="58"/>
      <c r="G168" s="29"/>
    </row>
    <row r="169" spans="2:7">
      <c r="B169" s="58"/>
      <c r="C169" s="58"/>
      <c r="D169" s="29"/>
      <c r="E169" s="29"/>
      <c r="F169" s="58"/>
      <c r="G169" s="29"/>
    </row>
    <row r="170" spans="2:7">
      <c r="B170" s="58"/>
      <c r="C170" s="58"/>
      <c r="D170" s="29"/>
      <c r="E170" s="29"/>
      <c r="F170" s="58"/>
      <c r="G170" s="29"/>
    </row>
    <row r="171" spans="2:7">
      <c r="B171" s="58"/>
      <c r="C171" s="58"/>
      <c r="D171" s="29"/>
      <c r="E171" s="29"/>
      <c r="F171" s="58"/>
      <c r="G171" s="29"/>
    </row>
    <row r="172" spans="2:7">
      <c r="B172" s="58"/>
      <c r="C172" s="58"/>
      <c r="D172" s="29"/>
      <c r="E172" s="29"/>
      <c r="F172" s="58"/>
      <c r="G172" s="29"/>
    </row>
    <row r="173" spans="2:7">
      <c r="B173" s="58"/>
      <c r="C173" s="58"/>
      <c r="D173" s="29"/>
      <c r="E173" s="29"/>
      <c r="F173" s="58"/>
      <c r="G173" s="29"/>
    </row>
    <row r="174" spans="1:1">
      <c r="A174" s="73"/>
    </row>
    <row r="175" spans="1:1">
      <c r="A175" s="73"/>
    </row>
    <row r="176" spans="1:7">
      <c r="A176" s="73"/>
      <c r="B176" s="58"/>
      <c r="C176" s="58"/>
      <c r="D176" s="29"/>
      <c r="E176" s="29"/>
      <c r="F176" s="58"/>
      <c r="G176" s="29"/>
    </row>
    <row r="177" spans="1:7">
      <c r="A177" s="73"/>
      <c r="B177" s="58"/>
      <c r="C177" s="58"/>
      <c r="D177" s="29"/>
      <c r="E177" s="29"/>
      <c r="F177" s="58"/>
      <c r="G177" s="29"/>
    </row>
    <row r="178" spans="1:7">
      <c r="A178" s="73"/>
      <c r="B178" s="58"/>
      <c r="C178" s="58"/>
      <c r="D178" s="29"/>
      <c r="E178" s="29"/>
      <c r="F178" s="58"/>
      <c r="G178" s="29"/>
    </row>
    <row r="179" spans="1:7">
      <c r="A179" s="73"/>
      <c r="B179" s="58"/>
      <c r="C179" s="58"/>
      <c r="D179" s="29"/>
      <c r="E179" s="29"/>
      <c r="F179" s="58"/>
      <c r="G179" s="29"/>
    </row>
    <row r="180" spans="1:7">
      <c r="A180" s="73"/>
      <c r="B180" s="58"/>
      <c r="C180" s="58"/>
      <c r="D180" s="29"/>
      <c r="E180" s="29"/>
      <c r="F180" s="58"/>
      <c r="G180" s="29"/>
    </row>
    <row r="181" spans="1:7">
      <c r="A181" s="73"/>
      <c r="B181" s="58"/>
      <c r="C181" s="58"/>
      <c r="D181" s="29"/>
      <c r="E181" s="29"/>
      <c r="F181" s="58"/>
      <c r="G181" s="29"/>
    </row>
    <row r="182" spans="1:7">
      <c r="A182" s="73"/>
      <c r="B182" s="58"/>
      <c r="C182" s="58"/>
      <c r="D182" s="29"/>
      <c r="E182" s="29"/>
      <c r="F182" s="58"/>
      <c r="G182" s="29"/>
    </row>
    <row r="183" spans="1:7">
      <c r="A183" s="73"/>
      <c r="B183" s="58"/>
      <c r="C183" s="58"/>
      <c r="D183" s="29"/>
      <c r="E183" s="29"/>
      <c r="F183" s="58"/>
      <c r="G183" s="29"/>
    </row>
    <row r="184" spans="1:7">
      <c r="A184" s="73"/>
      <c r="B184" s="58"/>
      <c r="C184" s="58"/>
      <c r="D184" s="29"/>
      <c r="E184" s="29"/>
      <c r="F184" s="58"/>
      <c r="G184" s="29"/>
    </row>
    <row r="185" spans="1:7">
      <c r="A185" s="73"/>
      <c r="B185" s="58"/>
      <c r="C185" s="58"/>
      <c r="D185" s="29"/>
      <c r="E185" s="29"/>
      <c r="F185" s="58"/>
      <c r="G185" s="29"/>
    </row>
    <row r="186" spans="1:7">
      <c r="A186" s="73"/>
      <c r="B186" s="58"/>
      <c r="C186" s="58"/>
      <c r="D186" s="29"/>
      <c r="E186" s="29"/>
      <c r="F186" s="58"/>
      <c r="G186" s="29"/>
    </row>
    <row r="187" spans="1:7">
      <c r="A187" s="73"/>
      <c r="B187" s="58"/>
      <c r="C187" s="58"/>
      <c r="D187" s="29"/>
      <c r="E187" s="29"/>
      <c r="F187" s="58"/>
      <c r="G187" s="29"/>
    </row>
    <row r="188" spans="1:7">
      <c r="A188" s="73"/>
      <c r="B188" s="58"/>
      <c r="C188" s="58"/>
      <c r="D188" s="29"/>
      <c r="E188" s="29"/>
      <c r="F188" s="58"/>
      <c r="G188" s="29"/>
    </row>
    <row r="189" spans="1:7">
      <c r="A189" s="73"/>
      <c r="B189" s="58"/>
      <c r="C189" s="58"/>
      <c r="D189" s="29"/>
      <c r="E189" s="29"/>
      <c r="F189" s="58"/>
      <c r="G189" s="29"/>
    </row>
    <row r="190" spans="1:7">
      <c r="A190" s="73"/>
      <c r="B190" s="58"/>
      <c r="C190" s="58"/>
      <c r="D190" s="29"/>
      <c r="E190" s="29"/>
      <c r="F190" s="58"/>
      <c r="G190" s="29"/>
    </row>
    <row r="191" spans="1:7">
      <c r="A191" s="73"/>
      <c r="B191" s="58"/>
      <c r="C191" s="58"/>
      <c r="D191" s="29"/>
      <c r="E191" s="29"/>
      <c r="F191" s="58"/>
      <c r="G191" s="29"/>
    </row>
    <row r="192" spans="1:7">
      <c r="A192" s="73"/>
      <c r="B192" s="58"/>
      <c r="C192" s="58"/>
      <c r="D192" s="29"/>
      <c r="E192" s="29"/>
      <c r="F192" s="58"/>
      <c r="G192" s="29"/>
    </row>
    <row r="193" spans="1:7">
      <c r="A193" s="73"/>
      <c r="B193" s="58"/>
      <c r="C193" s="58"/>
      <c r="D193" s="29"/>
      <c r="E193" s="29"/>
      <c r="F193" s="58"/>
      <c r="G193" s="29"/>
    </row>
    <row r="194" spans="1:7">
      <c r="A194" s="73"/>
      <c r="B194" s="58"/>
      <c r="C194" s="58"/>
      <c r="D194" s="29"/>
      <c r="E194" s="29"/>
      <c r="F194" s="58"/>
      <c r="G194" s="29"/>
    </row>
    <row r="195" spans="1:7">
      <c r="A195" s="73"/>
      <c r="B195" s="58"/>
      <c r="C195" s="58"/>
      <c r="D195" s="29"/>
      <c r="E195" s="29"/>
      <c r="F195" s="58"/>
      <c r="G195" s="29"/>
    </row>
    <row r="196" spans="1:7">
      <c r="A196" s="73"/>
      <c r="B196" s="58"/>
      <c r="C196" s="58"/>
      <c r="D196" s="29"/>
      <c r="E196" s="29"/>
      <c r="F196" s="58"/>
      <c r="G196" s="29"/>
    </row>
    <row r="197" spans="1:7">
      <c r="A197" s="73"/>
      <c r="B197" s="58"/>
      <c r="C197" s="58"/>
      <c r="D197" s="29"/>
      <c r="E197" s="29"/>
      <c r="F197" s="58"/>
      <c r="G197" s="29"/>
    </row>
    <row r="198" spans="1:7">
      <c r="A198" s="73"/>
      <c r="B198" s="58"/>
      <c r="C198" s="58"/>
      <c r="D198" s="29"/>
      <c r="E198" s="29"/>
      <c r="F198" s="58"/>
      <c r="G198" s="29"/>
    </row>
    <row r="199" spans="1:7">
      <c r="A199" s="73"/>
      <c r="B199" s="58"/>
      <c r="C199" s="58"/>
      <c r="D199" s="29"/>
      <c r="E199" s="29"/>
      <c r="F199" s="58"/>
      <c r="G199" s="29"/>
    </row>
    <row r="200" spans="1:7">
      <c r="A200" s="73"/>
      <c r="B200" s="58"/>
      <c r="C200" s="58"/>
      <c r="D200" s="29"/>
      <c r="E200" s="29"/>
      <c r="F200" s="58"/>
      <c r="G200" s="29"/>
    </row>
    <row r="201" spans="1:7">
      <c r="A201" s="73"/>
      <c r="B201" s="58"/>
      <c r="C201" s="58"/>
      <c r="D201" s="29"/>
      <c r="E201" s="29"/>
      <c r="F201" s="58"/>
      <c r="G201" s="29"/>
    </row>
    <row r="202" spans="1:7">
      <c r="A202" s="73"/>
      <c r="B202" s="58"/>
      <c r="C202" s="58"/>
      <c r="D202" s="29"/>
      <c r="E202" s="29"/>
      <c r="F202" s="58"/>
      <c r="G202" s="29"/>
    </row>
    <row r="203" spans="1:7">
      <c r="A203" s="73"/>
      <c r="B203" s="58"/>
      <c r="C203" s="58"/>
      <c r="D203" s="29"/>
      <c r="E203" s="29"/>
      <c r="F203" s="58"/>
      <c r="G203" s="29"/>
    </row>
    <row r="204" spans="1:7">
      <c r="A204" s="73"/>
      <c r="B204" s="58"/>
      <c r="C204" s="58"/>
      <c r="D204" s="29"/>
      <c r="E204" s="29"/>
      <c r="F204" s="58"/>
      <c r="G204" s="29"/>
    </row>
    <row r="205" spans="1:7">
      <c r="A205" s="73"/>
      <c r="B205" s="58"/>
      <c r="C205" s="58"/>
      <c r="D205" s="29"/>
      <c r="E205" s="29"/>
      <c r="F205" s="58"/>
      <c r="G205" s="29"/>
    </row>
    <row r="206" spans="1:7">
      <c r="A206" s="73"/>
      <c r="B206" s="58"/>
      <c r="C206" s="58"/>
      <c r="D206" s="29"/>
      <c r="E206" s="29"/>
      <c r="F206" s="58"/>
      <c r="G206" s="29"/>
    </row>
    <row r="207" spans="1:7">
      <c r="A207" s="73"/>
      <c r="B207" s="58"/>
      <c r="C207" s="58"/>
      <c r="D207" s="29"/>
      <c r="E207" s="29"/>
      <c r="F207" s="58"/>
      <c r="G207" s="29"/>
    </row>
    <row r="208" spans="1:7">
      <c r="A208" s="73"/>
      <c r="B208" s="58"/>
      <c r="C208" s="58"/>
      <c r="D208" s="29"/>
      <c r="E208" s="29"/>
      <c r="F208" s="58"/>
      <c r="G208" s="29"/>
    </row>
    <row r="209" spans="1:7">
      <c r="A209" s="73"/>
      <c r="B209" s="58"/>
      <c r="C209" s="58"/>
      <c r="D209" s="29"/>
      <c r="E209" s="29"/>
      <c r="F209" s="58"/>
      <c r="G209" s="29"/>
    </row>
    <row r="210" spans="1:7">
      <c r="A210" s="73"/>
      <c r="B210" s="58"/>
      <c r="C210" s="58"/>
      <c r="D210" s="29"/>
      <c r="E210" s="29"/>
      <c r="F210" s="58"/>
      <c r="G210" s="29"/>
    </row>
    <row r="211" spans="1:7">
      <c r="A211" s="73"/>
      <c r="B211" s="58"/>
      <c r="C211" s="58"/>
      <c r="D211" s="29"/>
      <c r="E211" s="29"/>
      <c r="F211" s="58"/>
      <c r="G211" s="29"/>
    </row>
    <row r="212" spans="1:7">
      <c r="A212" s="73"/>
      <c r="B212" s="58"/>
      <c r="C212" s="58"/>
      <c r="D212" s="29"/>
      <c r="E212" s="29"/>
      <c r="F212" s="58"/>
      <c r="G212" s="29"/>
    </row>
    <row r="213" spans="1:7">
      <c r="A213" s="73"/>
      <c r="B213" s="58"/>
      <c r="C213" s="58"/>
      <c r="D213" s="29"/>
      <c r="E213" s="29"/>
      <c r="F213" s="58"/>
      <c r="G213" s="29"/>
    </row>
    <row r="214" spans="1:7">
      <c r="A214" s="73"/>
      <c r="B214" s="58"/>
      <c r="C214" s="58"/>
      <c r="D214" s="29"/>
      <c r="E214" s="29"/>
      <c r="F214" s="58"/>
      <c r="G214" s="29"/>
    </row>
    <row r="215" spans="1:7">
      <c r="A215" s="73"/>
      <c r="B215" s="58"/>
      <c r="C215" s="58"/>
      <c r="D215" s="29"/>
      <c r="E215" s="29"/>
      <c r="F215" s="58"/>
      <c r="G215" s="29"/>
    </row>
    <row r="216" spans="1:7">
      <c r="A216" s="73"/>
      <c r="B216" s="58"/>
      <c r="C216" s="58"/>
      <c r="D216" s="29"/>
      <c r="E216" s="29"/>
      <c r="F216" s="58"/>
      <c r="G216" s="29"/>
    </row>
    <row r="217" spans="1:7">
      <c r="A217" s="73"/>
      <c r="B217" s="58"/>
      <c r="C217" s="58"/>
      <c r="D217" s="29"/>
      <c r="E217" s="29"/>
      <c r="F217" s="58"/>
      <c r="G217" s="29"/>
    </row>
    <row r="218" spans="1:7">
      <c r="A218" s="73"/>
      <c r="B218" s="58"/>
      <c r="C218" s="58"/>
      <c r="D218" s="29"/>
      <c r="E218" s="29"/>
      <c r="F218" s="58"/>
      <c r="G218" s="29"/>
    </row>
    <row r="219" spans="1:7">
      <c r="A219" s="73"/>
      <c r="B219" s="58"/>
      <c r="C219" s="58"/>
      <c r="D219" s="29"/>
      <c r="E219" s="29"/>
      <c r="F219" s="58"/>
      <c r="G219" s="29"/>
    </row>
    <row r="220" spans="1:7">
      <c r="A220" s="73"/>
      <c r="B220" s="58"/>
      <c r="C220" s="58"/>
      <c r="D220" s="29"/>
      <c r="E220" s="29"/>
      <c r="F220" s="58"/>
      <c r="G220" s="29"/>
    </row>
    <row r="221" spans="1:7">
      <c r="A221" s="73"/>
      <c r="B221" s="58"/>
      <c r="C221" s="58"/>
      <c r="D221" s="29"/>
      <c r="E221" s="29"/>
      <c r="F221" s="58"/>
      <c r="G221" s="29"/>
    </row>
    <row r="222" spans="1:7">
      <c r="A222" s="73"/>
      <c r="B222" s="58"/>
      <c r="C222" s="58"/>
      <c r="D222" s="29"/>
      <c r="E222" s="29"/>
      <c r="F222" s="58"/>
      <c r="G222" s="29"/>
    </row>
    <row r="223" spans="1:7">
      <c r="A223" s="73"/>
      <c r="B223" s="58"/>
      <c r="C223" s="58"/>
      <c r="D223" s="29"/>
      <c r="E223" s="29"/>
      <c r="F223" s="58"/>
      <c r="G223" s="29"/>
    </row>
    <row r="224" spans="1:7">
      <c r="A224" s="73"/>
      <c r="B224" s="58"/>
      <c r="C224" s="58"/>
      <c r="D224" s="29"/>
      <c r="E224" s="29"/>
      <c r="F224" s="58"/>
      <c r="G224" s="29"/>
    </row>
    <row r="225" spans="1:7">
      <c r="A225" s="73"/>
      <c r="B225" s="58"/>
      <c r="C225" s="58"/>
      <c r="D225" s="29"/>
      <c r="E225" s="29"/>
      <c r="F225" s="58"/>
      <c r="G225" s="29"/>
    </row>
    <row r="226" spans="1:7">
      <c r="A226" s="73"/>
      <c r="B226" s="58"/>
      <c r="C226" s="58"/>
      <c r="D226" s="29"/>
      <c r="E226" s="29"/>
      <c r="F226" s="58"/>
      <c r="G226" s="29"/>
    </row>
    <row r="227" spans="1:7">
      <c r="A227" s="73"/>
      <c r="B227" s="58"/>
      <c r="C227" s="58"/>
      <c r="D227" s="29"/>
      <c r="E227" s="29"/>
      <c r="F227" s="58"/>
      <c r="G227" s="29"/>
    </row>
    <row r="228" spans="1:7">
      <c r="A228" s="73"/>
      <c r="B228" s="58"/>
      <c r="C228" s="58"/>
      <c r="D228" s="29"/>
      <c r="E228" s="29"/>
      <c r="F228" s="58"/>
      <c r="G228" s="29"/>
    </row>
    <row r="229" spans="1:7">
      <c r="A229" s="73"/>
      <c r="B229" s="58"/>
      <c r="C229" s="58"/>
      <c r="D229" s="29"/>
      <c r="E229" s="29"/>
      <c r="F229" s="58"/>
      <c r="G229" s="29"/>
    </row>
    <row r="230" spans="1:7">
      <c r="A230" s="73"/>
      <c r="B230" s="58"/>
      <c r="C230" s="58"/>
      <c r="D230" s="29"/>
      <c r="E230" s="29"/>
      <c r="F230" s="58"/>
      <c r="G230" s="29"/>
    </row>
    <row r="231" spans="1:7">
      <c r="A231" s="73"/>
      <c r="B231" s="58"/>
      <c r="C231" s="58"/>
      <c r="D231" s="29"/>
      <c r="E231" s="29"/>
      <c r="F231" s="58"/>
      <c r="G231" s="29"/>
    </row>
    <row r="232" spans="1:7">
      <c r="A232" s="73"/>
      <c r="B232" s="58"/>
      <c r="C232" s="58"/>
      <c r="D232" s="29"/>
      <c r="E232" s="29"/>
      <c r="F232" s="58"/>
      <c r="G232" s="29"/>
    </row>
    <row r="233" spans="1:7">
      <c r="A233" s="73"/>
      <c r="B233" s="58"/>
      <c r="C233" s="58"/>
      <c r="D233" s="29"/>
      <c r="E233" s="29"/>
      <c r="F233" s="58"/>
      <c r="G233" s="29"/>
    </row>
    <row r="234" spans="1:7">
      <c r="A234" s="73"/>
      <c r="B234" s="58"/>
      <c r="C234" s="58"/>
      <c r="D234" s="29"/>
      <c r="E234" s="29"/>
      <c r="F234" s="58"/>
      <c r="G234" s="29"/>
    </row>
    <row r="235" spans="1:7">
      <c r="A235" s="73"/>
      <c r="B235" s="58"/>
      <c r="C235" s="58"/>
      <c r="D235" s="29"/>
      <c r="E235" s="29"/>
      <c r="F235" s="58"/>
      <c r="G235" s="29"/>
    </row>
    <row r="236" spans="1:7">
      <c r="A236" s="73"/>
      <c r="B236" s="58"/>
      <c r="C236" s="58"/>
      <c r="D236" s="29"/>
      <c r="E236" s="29"/>
      <c r="F236" s="58"/>
      <c r="G236" s="29"/>
    </row>
    <row r="237" spans="1:7">
      <c r="A237" s="73"/>
      <c r="B237" s="58"/>
      <c r="C237" s="58"/>
      <c r="D237" s="29"/>
      <c r="E237" s="29"/>
      <c r="F237" s="58"/>
      <c r="G237" s="29"/>
    </row>
    <row r="238" spans="1:7">
      <c r="A238" s="73"/>
      <c r="B238" s="58"/>
      <c r="C238" s="58"/>
      <c r="D238" s="29"/>
      <c r="E238" s="29"/>
      <c r="F238" s="58"/>
      <c r="G238" s="29"/>
    </row>
    <row r="239" spans="1:7">
      <c r="A239" s="73"/>
      <c r="B239" s="58"/>
      <c r="C239" s="58"/>
      <c r="D239" s="29"/>
      <c r="E239" s="29"/>
      <c r="F239" s="58"/>
      <c r="G239" s="29"/>
    </row>
    <row r="240" spans="1:7">
      <c r="A240" s="73"/>
      <c r="B240" s="58"/>
      <c r="C240" s="58"/>
      <c r="D240" s="29"/>
      <c r="E240" s="29"/>
      <c r="F240" s="58"/>
      <c r="G240" s="29"/>
    </row>
    <row r="241" spans="1:7">
      <c r="A241" s="73"/>
      <c r="B241" s="58"/>
      <c r="C241" s="58"/>
      <c r="D241" s="29"/>
      <c r="E241" s="29"/>
      <c r="F241" s="58"/>
      <c r="G241" s="29"/>
    </row>
    <row r="242" spans="1:7">
      <c r="A242" s="73"/>
      <c r="B242" s="58"/>
      <c r="C242" s="58"/>
      <c r="D242" s="29"/>
      <c r="E242" s="29"/>
      <c r="F242" s="58"/>
      <c r="G242" s="29"/>
    </row>
    <row r="243" spans="1:7">
      <c r="A243" s="73"/>
      <c r="B243" s="58"/>
      <c r="C243" s="58"/>
      <c r="D243" s="29"/>
      <c r="E243" s="29"/>
      <c r="F243" s="58"/>
      <c r="G243" s="29"/>
    </row>
    <row r="244" spans="1:7">
      <c r="A244" s="73"/>
      <c r="B244" s="58"/>
      <c r="C244" s="58"/>
      <c r="D244" s="29"/>
      <c r="E244" s="29"/>
      <c r="F244" s="58"/>
      <c r="G244" s="29"/>
    </row>
    <row r="245" spans="1:7">
      <c r="A245" s="73"/>
      <c r="B245" s="58"/>
      <c r="C245" s="58"/>
      <c r="D245" s="29"/>
      <c r="E245" s="29"/>
      <c r="F245" s="58"/>
      <c r="G245" s="29"/>
    </row>
    <row r="246" spans="1:7">
      <c r="A246" s="73"/>
      <c r="B246" s="58"/>
      <c r="C246" s="58"/>
      <c r="D246" s="29"/>
      <c r="E246" s="29"/>
      <c r="F246" s="58"/>
      <c r="G246" s="29"/>
    </row>
    <row r="247" spans="1:7">
      <c r="A247" s="73"/>
      <c r="B247" s="58"/>
      <c r="C247" s="58"/>
      <c r="D247" s="29"/>
      <c r="E247" s="29"/>
      <c r="F247" s="58"/>
      <c r="G247" s="29"/>
    </row>
    <row r="248" spans="1:7">
      <c r="A248" s="73"/>
      <c r="B248" s="58"/>
      <c r="C248" s="58"/>
      <c r="D248" s="29"/>
      <c r="E248" s="29"/>
      <c r="F248" s="58"/>
      <c r="G248" s="29"/>
    </row>
    <row r="249" spans="1:7">
      <c r="A249" s="73"/>
      <c r="B249" s="58"/>
      <c r="C249" s="58"/>
      <c r="D249" s="29"/>
      <c r="E249" s="29"/>
      <c r="F249" s="58"/>
      <c r="G249" s="29"/>
    </row>
    <row r="250" spans="1:7">
      <c r="A250" s="73"/>
      <c r="B250" s="58"/>
      <c r="C250" s="58"/>
      <c r="D250" s="29"/>
      <c r="E250" s="29"/>
      <c r="F250" s="58"/>
      <c r="G250" s="29"/>
    </row>
    <row r="251" spans="1:7">
      <c r="A251" s="73"/>
      <c r="B251" s="58"/>
      <c r="C251" s="58"/>
      <c r="D251" s="29"/>
      <c r="E251" s="29"/>
      <c r="F251" s="58"/>
      <c r="G251" s="29"/>
    </row>
    <row r="252" spans="1:7">
      <c r="A252" s="73"/>
      <c r="B252" s="58"/>
      <c r="C252" s="58"/>
      <c r="D252" s="29"/>
      <c r="E252" s="29"/>
      <c r="F252" s="58"/>
      <c r="G252" s="29"/>
    </row>
    <row r="253" spans="1:7">
      <c r="A253" s="73"/>
      <c r="B253" s="58"/>
      <c r="C253" s="58"/>
      <c r="D253" s="29"/>
      <c r="E253" s="29"/>
      <c r="F253" s="58"/>
      <c r="G253" s="29"/>
    </row>
    <row r="254" spans="1:7">
      <c r="A254" s="73"/>
      <c r="B254" s="58"/>
      <c r="C254" s="58"/>
      <c r="D254" s="29"/>
      <c r="E254" s="29"/>
      <c r="F254" s="58"/>
      <c r="G254" s="29"/>
    </row>
    <row r="255" spans="1:7">
      <c r="A255" s="73"/>
      <c r="B255" s="58"/>
      <c r="C255" s="58"/>
      <c r="D255" s="29"/>
      <c r="E255" s="29"/>
      <c r="F255" s="58"/>
      <c r="G255" s="29"/>
    </row>
    <row r="256" spans="1:7">
      <c r="A256" s="73"/>
      <c r="B256" s="58"/>
      <c r="C256" s="58"/>
      <c r="D256" s="29"/>
      <c r="E256" s="29"/>
      <c r="F256" s="58"/>
      <c r="G256" s="29"/>
    </row>
    <row r="257" spans="1:7">
      <c r="A257" s="73"/>
      <c r="B257" s="58"/>
      <c r="C257" s="58"/>
      <c r="D257" s="29"/>
      <c r="E257" s="29"/>
      <c r="F257" s="58"/>
      <c r="G257" s="29"/>
    </row>
    <row r="258" spans="1:7">
      <c r="A258" s="73"/>
      <c r="B258" s="58"/>
      <c r="C258" s="58"/>
      <c r="D258" s="29"/>
      <c r="E258" s="29"/>
      <c r="F258" s="58"/>
      <c r="G258" s="29"/>
    </row>
    <row r="259" spans="1:7">
      <c r="A259" s="73"/>
      <c r="B259" s="58"/>
      <c r="C259" s="58"/>
      <c r="D259" s="29"/>
      <c r="E259" s="29"/>
      <c r="F259" s="58"/>
      <c r="G259" s="29"/>
    </row>
    <row r="260" spans="1:7">
      <c r="A260" s="73"/>
      <c r="B260" s="58"/>
      <c r="C260" s="58"/>
      <c r="D260" s="29"/>
      <c r="E260" s="29"/>
      <c r="F260" s="58"/>
      <c r="G260" s="29"/>
    </row>
    <row r="261" spans="1:7">
      <c r="A261" s="73"/>
      <c r="B261" s="58"/>
      <c r="C261" s="58"/>
      <c r="D261" s="29"/>
      <c r="E261" s="29"/>
      <c r="F261" s="58"/>
      <c r="G261" s="29"/>
    </row>
    <row r="262" spans="1:7">
      <c r="A262" s="73"/>
      <c r="B262" s="58"/>
      <c r="C262" s="58"/>
      <c r="D262" s="29"/>
      <c r="E262" s="29"/>
      <c r="F262" s="58"/>
      <c r="G262" s="29"/>
    </row>
    <row r="263" spans="1:7">
      <c r="A263" s="73"/>
      <c r="B263" s="58"/>
      <c r="C263" s="58"/>
      <c r="D263" s="29"/>
      <c r="E263" s="29"/>
      <c r="F263" s="58"/>
      <c r="G263" s="29"/>
    </row>
    <row r="264" spans="1:7">
      <c r="A264" s="73"/>
      <c r="B264" s="58"/>
      <c r="C264" s="58"/>
      <c r="D264" s="29"/>
      <c r="E264" s="29"/>
      <c r="F264" s="58"/>
      <c r="G264" s="29"/>
    </row>
    <row r="265" spans="1:7">
      <c r="A265" s="73"/>
      <c r="B265" s="58"/>
      <c r="C265" s="58"/>
      <c r="D265" s="29"/>
      <c r="E265" s="29"/>
      <c r="F265" s="58"/>
      <c r="G265" s="29"/>
    </row>
    <row r="266" spans="1:7">
      <c r="A266" s="73"/>
      <c r="B266" s="58"/>
      <c r="C266" s="58"/>
      <c r="D266" s="29"/>
      <c r="E266" s="29"/>
      <c r="F266" s="58"/>
      <c r="G266" s="29"/>
    </row>
    <row r="267" spans="1:7">
      <c r="A267" s="73"/>
      <c r="B267" s="58"/>
      <c r="C267" s="58"/>
      <c r="D267" s="29"/>
      <c r="E267" s="29"/>
      <c r="F267" s="58"/>
      <c r="G267" s="29"/>
    </row>
    <row r="268" spans="1:7">
      <c r="A268" s="73"/>
      <c r="B268" s="58"/>
      <c r="C268" s="58"/>
      <c r="D268" s="29"/>
      <c r="E268" s="29"/>
      <c r="F268" s="58"/>
      <c r="G268" s="29"/>
    </row>
    <row r="269" spans="1:7">
      <c r="A269" s="73"/>
      <c r="B269" s="58"/>
      <c r="C269" s="58"/>
      <c r="D269" s="29"/>
      <c r="E269" s="29"/>
      <c r="F269" s="58"/>
      <c r="G269" s="29"/>
    </row>
    <row r="270" spans="1:7">
      <c r="A270" s="73"/>
      <c r="B270" s="58"/>
      <c r="C270" s="58"/>
      <c r="D270" s="29"/>
      <c r="E270" s="29"/>
      <c r="F270" s="58"/>
      <c r="G270" s="29"/>
    </row>
    <row r="271" spans="1:7">
      <c r="A271" s="73"/>
      <c r="B271" s="58"/>
      <c r="C271" s="58"/>
      <c r="D271" s="29"/>
      <c r="E271" s="29"/>
      <c r="F271" s="58"/>
      <c r="G271" s="29"/>
    </row>
    <row r="272" spans="1:7">
      <c r="A272" s="73"/>
      <c r="B272" s="58"/>
      <c r="C272" s="58"/>
      <c r="D272" s="29"/>
      <c r="E272" s="29"/>
      <c r="F272" s="58"/>
      <c r="G272" s="29"/>
    </row>
    <row r="273" spans="1:7">
      <c r="A273" s="73"/>
      <c r="B273" s="58"/>
      <c r="C273" s="58"/>
      <c r="D273" s="29"/>
      <c r="E273" s="29"/>
      <c r="F273" s="58"/>
      <c r="G273" s="29"/>
    </row>
    <row r="274" spans="1:7">
      <c r="A274" s="73"/>
      <c r="B274" s="58"/>
      <c r="C274" s="58"/>
      <c r="D274" s="29"/>
      <c r="E274" s="29"/>
      <c r="F274" s="58"/>
      <c r="G274" s="29"/>
    </row>
    <row r="275" spans="1:7">
      <c r="A275" s="73"/>
      <c r="B275" s="58"/>
      <c r="C275" s="58"/>
      <c r="D275" s="29"/>
      <c r="E275" s="29"/>
      <c r="F275" s="58"/>
      <c r="G275" s="29"/>
    </row>
    <row r="276" spans="1:7">
      <c r="A276" s="73"/>
      <c r="B276" s="58"/>
      <c r="C276" s="58"/>
      <c r="D276" s="29"/>
      <c r="E276" s="29"/>
      <c r="F276" s="58"/>
      <c r="G276" s="29"/>
    </row>
    <row r="277" spans="1:7">
      <c r="A277" s="73"/>
      <c r="B277" s="58"/>
      <c r="C277" s="58"/>
      <c r="D277" s="29"/>
      <c r="E277" s="29"/>
      <c r="F277" s="58"/>
      <c r="G277" s="29"/>
    </row>
    <row r="278" spans="1:7">
      <c r="A278" s="73"/>
      <c r="B278" s="58"/>
      <c r="C278" s="58"/>
      <c r="D278" s="29"/>
      <c r="E278" s="29"/>
      <c r="F278" s="58"/>
      <c r="G278" s="29"/>
    </row>
    <row r="279" spans="1:7">
      <c r="A279" s="73"/>
      <c r="B279" s="58"/>
      <c r="C279" s="58"/>
      <c r="D279" s="29"/>
      <c r="E279" s="29"/>
      <c r="F279" s="58"/>
      <c r="G279" s="29"/>
    </row>
    <row r="280" spans="1:7">
      <c r="A280" s="73"/>
      <c r="B280" s="58"/>
      <c r="C280" s="58"/>
      <c r="D280" s="29"/>
      <c r="E280" s="29"/>
      <c r="F280" s="58"/>
      <c r="G280" s="29"/>
    </row>
    <row r="281" spans="1:7">
      <c r="A281" s="73"/>
      <c r="B281" s="58"/>
      <c r="C281" s="58"/>
      <c r="D281" s="29"/>
      <c r="E281" s="29"/>
      <c r="F281" s="58"/>
      <c r="G281" s="29"/>
    </row>
    <row r="282" spans="1:7">
      <c r="A282" s="73"/>
      <c r="B282" s="58"/>
      <c r="C282" s="58"/>
      <c r="D282" s="29"/>
      <c r="E282" s="29"/>
      <c r="F282" s="58"/>
      <c r="G282" s="29"/>
    </row>
    <row r="283" spans="1:7">
      <c r="A283" s="73"/>
      <c r="B283" s="58"/>
      <c r="C283" s="58"/>
      <c r="D283" s="29"/>
      <c r="E283" s="29"/>
      <c r="F283" s="58"/>
      <c r="G283" s="29"/>
    </row>
    <row r="284" spans="1:7">
      <c r="A284" s="73"/>
      <c r="B284" s="58"/>
      <c r="C284" s="58"/>
      <c r="D284" s="29"/>
      <c r="E284" s="29"/>
      <c r="F284" s="58"/>
      <c r="G284" s="29"/>
    </row>
    <row r="285" spans="1:7">
      <c r="A285" s="73"/>
      <c r="B285" s="58"/>
      <c r="C285" s="58"/>
      <c r="D285" s="29"/>
      <c r="E285" s="29"/>
      <c r="F285" s="58"/>
      <c r="G285" s="29"/>
    </row>
    <row r="286" spans="1:7">
      <c r="A286" s="73"/>
      <c r="B286" s="58"/>
      <c r="C286" s="58"/>
      <c r="D286" s="29"/>
      <c r="E286" s="29"/>
      <c r="F286" s="58"/>
      <c r="G286" s="29"/>
    </row>
    <row r="287" spans="1:7">
      <c r="A287" s="73"/>
      <c r="B287" s="58"/>
      <c r="C287" s="58"/>
      <c r="D287" s="29"/>
      <c r="E287" s="29"/>
      <c r="F287" s="58"/>
      <c r="G287" s="29"/>
    </row>
    <row r="288" spans="1:7">
      <c r="A288" s="73"/>
      <c r="B288" s="58"/>
      <c r="C288" s="58"/>
      <c r="D288" s="29"/>
      <c r="E288" s="29"/>
      <c r="F288" s="58"/>
      <c r="G288" s="29"/>
    </row>
    <row r="289" spans="1:7">
      <c r="A289" s="73"/>
      <c r="B289" s="58"/>
      <c r="C289" s="58"/>
      <c r="D289" s="29"/>
      <c r="E289" s="29"/>
      <c r="F289" s="58"/>
      <c r="G289" s="29"/>
    </row>
    <row r="290" spans="1:7">
      <c r="A290" s="73"/>
      <c r="B290" s="58"/>
      <c r="C290" s="58"/>
      <c r="D290" s="29"/>
      <c r="E290" s="29"/>
      <c r="F290" s="58"/>
      <c r="G290" s="29"/>
    </row>
    <row r="291" spans="1:7">
      <c r="A291" s="73"/>
      <c r="B291" s="58"/>
      <c r="C291" s="58"/>
      <c r="D291" s="29"/>
      <c r="E291" s="29"/>
      <c r="F291" s="58"/>
      <c r="G291" s="29"/>
    </row>
    <row r="292" spans="1:7">
      <c r="A292" s="73"/>
      <c r="B292" s="58"/>
      <c r="C292" s="58"/>
      <c r="D292" s="29"/>
      <c r="E292" s="29"/>
      <c r="F292" s="58"/>
      <c r="G292" s="29"/>
    </row>
    <row r="293" spans="1:7">
      <c r="A293" s="73"/>
      <c r="B293" s="58"/>
      <c r="C293" s="58"/>
      <c r="D293" s="29"/>
      <c r="E293" s="29"/>
      <c r="F293" s="58"/>
      <c r="G293" s="29"/>
    </row>
    <row r="294" spans="1:7">
      <c r="A294" s="73"/>
      <c r="B294" s="58"/>
      <c r="C294" s="58"/>
      <c r="D294" s="29"/>
      <c r="E294" s="29"/>
      <c r="F294" s="58"/>
      <c r="G294" s="29"/>
    </row>
    <row r="295" spans="1:7">
      <c r="A295" s="73"/>
      <c r="B295" s="58"/>
      <c r="C295" s="58"/>
      <c r="D295" s="29"/>
      <c r="E295" s="29"/>
      <c r="F295" s="58"/>
      <c r="G295" s="29"/>
    </row>
    <row r="296" spans="1:7">
      <c r="A296" s="73"/>
      <c r="B296" s="58"/>
      <c r="C296" s="58"/>
      <c r="D296" s="29"/>
      <c r="E296" s="29"/>
      <c r="F296" s="58"/>
      <c r="G296" s="29"/>
    </row>
    <row r="297" spans="1:7">
      <c r="A297" s="73"/>
      <c r="B297" s="58"/>
      <c r="C297" s="58"/>
      <c r="D297" s="29"/>
      <c r="E297" s="29"/>
      <c r="F297" s="58"/>
      <c r="G297" s="29"/>
    </row>
    <row r="298" spans="1:7">
      <c r="A298" s="73"/>
      <c r="B298" s="58"/>
      <c r="C298" s="58"/>
      <c r="D298" s="29"/>
      <c r="E298" s="29"/>
      <c r="F298" s="58"/>
      <c r="G298" s="29"/>
    </row>
    <row r="299" spans="1:7">
      <c r="A299" s="73"/>
      <c r="B299" s="58"/>
      <c r="C299" s="58"/>
      <c r="D299" s="29"/>
      <c r="E299" s="29"/>
      <c r="F299" s="58"/>
      <c r="G299" s="29"/>
    </row>
    <row r="300" spans="1:7">
      <c r="A300" s="73"/>
      <c r="B300" s="58"/>
      <c r="C300" s="58"/>
      <c r="D300" s="29"/>
      <c r="E300" s="29"/>
      <c r="F300" s="58"/>
      <c r="G300" s="29"/>
    </row>
    <row r="301" spans="1:7">
      <c r="A301" s="73"/>
      <c r="B301" s="58"/>
      <c r="C301" s="58"/>
      <c r="D301" s="29"/>
      <c r="E301" s="29"/>
      <c r="F301" s="58"/>
      <c r="G301" s="29"/>
    </row>
    <row r="302" spans="1:7">
      <c r="A302" s="73"/>
      <c r="B302" s="58"/>
      <c r="C302" s="58"/>
      <c r="D302" s="29"/>
      <c r="E302" s="29"/>
      <c r="F302" s="58"/>
      <c r="G302" s="29"/>
    </row>
    <row r="303" spans="1:7">
      <c r="A303" s="73"/>
      <c r="B303" s="58"/>
      <c r="C303" s="58"/>
      <c r="D303" s="29"/>
      <c r="E303" s="29"/>
      <c r="F303" s="58"/>
      <c r="G303" s="29"/>
    </row>
    <row r="304" spans="1:7">
      <c r="A304" s="73"/>
      <c r="B304" s="58"/>
      <c r="C304" s="58"/>
      <c r="D304" s="29"/>
      <c r="E304" s="29"/>
      <c r="F304" s="58"/>
      <c r="G304" s="29"/>
    </row>
    <row r="305" spans="1:7">
      <c r="A305" s="73"/>
      <c r="B305" s="58"/>
      <c r="C305" s="58"/>
      <c r="D305" s="29"/>
      <c r="E305" s="29"/>
      <c r="F305" s="58"/>
      <c r="G305" s="29"/>
    </row>
    <row r="306" spans="1:7">
      <c r="A306" s="73"/>
      <c r="B306" s="58"/>
      <c r="C306" s="58"/>
      <c r="D306" s="29"/>
      <c r="E306" s="29"/>
      <c r="F306" s="58"/>
      <c r="G306" s="29"/>
    </row>
    <row r="307" spans="1:7">
      <c r="A307" s="73"/>
      <c r="B307" s="58"/>
      <c r="C307" s="58"/>
      <c r="D307" s="29"/>
      <c r="E307" s="29"/>
      <c r="F307" s="58"/>
      <c r="G307" s="29"/>
    </row>
    <row r="308" spans="1:7">
      <c r="A308" s="73"/>
      <c r="B308" s="58"/>
      <c r="C308" s="58"/>
      <c r="D308" s="29"/>
      <c r="E308" s="29"/>
      <c r="F308" s="58"/>
      <c r="G308" s="29"/>
    </row>
    <row r="309" spans="1:7">
      <c r="A309" s="73"/>
      <c r="B309" s="58"/>
      <c r="C309" s="58"/>
      <c r="D309" s="29"/>
      <c r="E309" s="29"/>
      <c r="F309" s="58"/>
      <c r="G309" s="29"/>
    </row>
    <row r="310" spans="1:7">
      <c r="A310" s="73"/>
      <c r="B310" s="58"/>
      <c r="C310" s="58"/>
      <c r="D310" s="29"/>
      <c r="E310" s="29"/>
      <c r="F310" s="58"/>
      <c r="G310" s="29"/>
    </row>
    <row r="311" spans="1:7">
      <c r="A311" s="73"/>
      <c r="B311" s="58"/>
      <c r="C311" s="58"/>
      <c r="D311" s="29"/>
      <c r="E311" s="29"/>
      <c r="F311" s="58"/>
      <c r="G311" s="29"/>
    </row>
    <row r="312" spans="1:7">
      <c r="A312" s="73"/>
      <c r="B312" s="58"/>
      <c r="C312" s="58"/>
      <c r="D312" s="29"/>
      <c r="E312" s="29"/>
      <c r="F312" s="58"/>
      <c r="G312" s="29"/>
    </row>
    <row r="313" spans="1:7">
      <c r="A313" s="73"/>
      <c r="B313" s="58"/>
      <c r="C313" s="58"/>
      <c r="D313" s="29"/>
      <c r="E313" s="29"/>
      <c r="F313" s="58"/>
      <c r="G313" s="29"/>
    </row>
    <row r="314" spans="1:7">
      <c r="A314" s="73"/>
      <c r="B314" s="58"/>
      <c r="C314" s="58"/>
      <c r="D314" s="29"/>
      <c r="E314" s="29"/>
      <c r="F314" s="58"/>
      <c r="G314" s="29"/>
    </row>
    <row r="315" spans="1:7">
      <c r="A315" s="73"/>
      <c r="B315" s="58"/>
      <c r="C315" s="58"/>
      <c r="D315" s="29"/>
      <c r="E315" s="29"/>
      <c r="F315" s="58"/>
      <c r="G315" s="29"/>
    </row>
    <row r="316" spans="1:7">
      <c r="A316" s="73"/>
      <c r="B316" s="58"/>
      <c r="C316" s="58"/>
      <c r="D316" s="29"/>
      <c r="E316" s="29"/>
      <c r="F316" s="58"/>
      <c r="G316" s="29"/>
    </row>
    <row r="317" spans="1:7">
      <c r="A317" s="73"/>
      <c r="B317" s="58"/>
      <c r="C317" s="58"/>
      <c r="D317" s="29"/>
      <c r="E317" s="29"/>
      <c r="F317" s="58"/>
      <c r="G317" s="29"/>
    </row>
    <row r="318" spans="1:7">
      <c r="A318" s="73"/>
      <c r="B318" s="58"/>
      <c r="C318" s="58"/>
      <c r="D318" s="29"/>
      <c r="E318" s="29"/>
      <c r="F318" s="58"/>
      <c r="G318" s="29"/>
    </row>
    <row r="319" spans="1:7">
      <c r="A319" s="73"/>
      <c r="B319" s="58"/>
      <c r="C319" s="58"/>
      <c r="D319" s="29"/>
      <c r="E319" s="29"/>
      <c r="F319" s="58"/>
      <c r="G319" s="29"/>
    </row>
    <row r="320" spans="1:7">
      <c r="A320" s="73"/>
      <c r="B320" s="58"/>
      <c r="C320" s="58"/>
      <c r="D320" s="29"/>
      <c r="E320" s="29"/>
      <c r="F320" s="58"/>
      <c r="G320" s="29"/>
    </row>
    <row r="321" spans="1:7">
      <c r="A321" s="73"/>
      <c r="B321" s="58"/>
      <c r="C321" s="58"/>
      <c r="D321" s="29"/>
      <c r="E321" s="29"/>
      <c r="F321" s="58"/>
      <c r="G321" s="29"/>
    </row>
    <row r="322" spans="1:7">
      <c r="A322" s="73"/>
      <c r="B322" s="58"/>
      <c r="C322" s="58"/>
      <c r="D322" s="29"/>
      <c r="E322" s="29"/>
      <c r="F322" s="58"/>
      <c r="G322" s="29"/>
    </row>
    <row r="323" spans="1:7">
      <c r="A323" s="73"/>
      <c r="B323" s="58"/>
      <c r="C323" s="58"/>
      <c r="D323" s="29"/>
      <c r="E323" s="29"/>
      <c r="F323" s="58"/>
      <c r="G323" s="29"/>
    </row>
    <row r="324" spans="1:7">
      <c r="A324" s="73"/>
      <c r="B324" s="58"/>
      <c r="C324" s="58"/>
      <c r="D324" s="29"/>
      <c r="E324" s="29"/>
      <c r="F324" s="58"/>
      <c r="G324" s="29"/>
    </row>
    <row r="325" spans="1:7">
      <c r="A325" s="73"/>
      <c r="B325" s="58"/>
      <c r="C325" s="58"/>
      <c r="D325" s="29"/>
      <c r="E325" s="29"/>
      <c r="F325" s="58"/>
      <c r="G325" s="29"/>
    </row>
    <row r="326" spans="1:7">
      <c r="A326" s="73"/>
      <c r="B326" s="58"/>
      <c r="C326" s="58"/>
      <c r="D326" s="29"/>
      <c r="E326" s="29"/>
      <c r="F326" s="58"/>
      <c r="G326" s="29"/>
    </row>
    <row r="327" spans="1:7">
      <c r="A327" s="73"/>
      <c r="B327" s="58"/>
      <c r="C327" s="58"/>
      <c r="D327" s="29"/>
      <c r="E327" s="29"/>
      <c r="F327" s="58"/>
      <c r="G327" s="29"/>
    </row>
    <row r="328" spans="1:7">
      <c r="A328" s="73"/>
      <c r="B328" s="58"/>
      <c r="C328" s="58"/>
      <c r="D328" s="29"/>
      <c r="E328" s="29"/>
      <c r="F328" s="58"/>
      <c r="G328" s="29"/>
    </row>
    <row r="329" spans="1:7">
      <c r="A329" s="73"/>
      <c r="B329" s="58"/>
      <c r="C329" s="58"/>
      <c r="D329" s="29"/>
      <c r="E329" s="29"/>
      <c r="F329" s="58"/>
      <c r="G329" s="29"/>
    </row>
    <row r="330" spans="1:7">
      <c r="A330" s="73"/>
      <c r="B330" s="58"/>
      <c r="C330" s="58"/>
      <c r="D330" s="29"/>
      <c r="E330" s="29"/>
      <c r="F330" s="58"/>
      <c r="G330" s="29"/>
    </row>
    <row r="331" spans="1:7">
      <c r="A331" s="73"/>
      <c r="B331" s="58"/>
      <c r="C331" s="58"/>
      <c r="D331" s="29"/>
      <c r="E331" s="29"/>
      <c r="F331" s="58"/>
      <c r="G331" s="29"/>
    </row>
    <row r="332" spans="1:7">
      <c r="A332" s="73"/>
      <c r="B332" s="58"/>
      <c r="C332" s="58"/>
      <c r="D332" s="29"/>
      <c r="E332" s="29"/>
      <c r="F332" s="58"/>
      <c r="G332" s="29"/>
    </row>
    <row r="333" spans="1:7">
      <c r="A333" s="73"/>
      <c r="B333" s="58"/>
      <c r="C333" s="58"/>
      <c r="D333" s="29"/>
      <c r="E333" s="29"/>
      <c r="F333" s="58"/>
      <c r="G333" s="29"/>
    </row>
    <row r="334" spans="1:7">
      <c r="A334" s="73"/>
      <c r="B334" s="58"/>
      <c r="C334" s="58"/>
      <c r="D334" s="29"/>
      <c r="E334" s="29"/>
      <c r="F334" s="58"/>
      <c r="G334" s="29"/>
    </row>
    <row r="335" spans="1:7">
      <c r="A335" s="73"/>
      <c r="B335" s="58"/>
      <c r="C335" s="58"/>
      <c r="D335" s="29"/>
      <c r="E335" s="29"/>
      <c r="F335" s="58"/>
      <c r="G335" s="29"/>
    </row>
    <row r="336" spans="1:7">
      <c r="A336" s="73"/>
      <c r="B336" s="58"/>
      <c r="C336" s="58"/>
      <c r="D336" s="29"/>
      <c r="E336" s="29"/>
      <c r="F336" s="58"/>
      <c r="G336" s="29"/>
    </row>
    <row r="337" spans="1:7">
      <c r="A337" s="73"/>
      <c r="B337" s="58"/>
      <c r="C337" s="58"/>
      <c r="D337" s="29"/>
      <c r="E337" s="29"/>
      <c r="F337" s="58"/>
      <c r="G337" s="29"/>
    </row>
    <row r="338" spans="1:7">
      <c r="A338" s="73"/>
      <c r="B338" s="58"/>
      <c r="C338" s="58"/>
      <c r="D338" s="29"/>
      <c r="E338" s="29"/>
      <c r="F338" s="58"/>
      <c r="G338" s="29"/>
    </row>
    <row r="339" spans="1:7">
      <c r="A339" s="73"/>
      <c r="B339" s="58"/>
      <c r="C339" s="58"/>
      <c r="D339" s="29"/>
      <c r="E339" s="29"/>
      <c r="F339" s="58"/>
      <c r="G339" s="29"/>
    </row>
    <row r="340" spans="1:7">
      <c r="A340" s="73"/>
      <c r="B340" s="58"/>
      <c r="C340" s="58"/>
      <c r="D340" s="29"/>
      <c r="E340" s="29"/>
      <c r="F340" s="58"/>
      <c r="G340" s="29"/>
    </row>
    <row r="341" spans="1:7">
      <c r="A341" s="73"/>
      <c r="B341" s="58"/>
      <c r="C341" s="58"/>
      <c r="D341" s="29"/>
      <c r="E341" s="29"/>
      <c r="F341" s="58"/>
      <c r="G341" s="29"/>
    </row>
    <row r="342" spans="1:7">
      <c r="A342" s="73"/>
      <c r="B342" s="58"/>
      <c r="C342" s="58"/>
      <c r="D342" s="29"/>
      <c r="E342" s="29"/>
      <c r="F342" s="58"/>
      <c r="G342" s="29"/>
    </row>
    <row r="343" spans="1:7">
      <c r="A343" s="73"/>
      <c r="B343" s="58"/>
      <c r="C343" s="58"/>
      <c r="D343" s="29"/>
      <c r="E343" s="29"/>
      <c r="F343" s="58"/>
      <c r="G343" s="29"/>
    </row>
    <row r="344" spans="1:7">
      <c r="A344" s="73"/>
      <c r="B344" s="58"/>
      <c r="C344" s="58"/>
      <c r="D344" s="29"/>
      <c r="E344" s="29"/>
      <c r="F344" s="58"/>
      <c r="G344" s="29"/>
    </row>
    <row r="345" spans="1:7">
      <c r="A345" s="73"/>
      <c r="B345" s="58"/>
      <c r="C345" s="58"/>
      <c r="D345" s="29"/>
      <c r="E345" s="29"/>
      <c r="F345" s="58"/>
      <c r="G345" s="29"/>
    </row>
    <row r="346" spans="1:7">
      <c r="A346" s="73"/>
      <c r="B346" s="58"/>
      <c r="C346" s="58"/>
      <c r="D346" s="29"/>
      <c r="E346" s="29"/>
      <c r="F346" s="58"/>
      <c r="G346" s="29"/>
    </row>
    <row r="347" spans="1:7">
      <c r="A347" s="73"/>
      <c r="B347" s="58"/>
      <c r="C347" s="58"/>
      <c r="D347" s="29"/>
      <c r="E347" s="29"/>
      <c r="F347" s="58"/>
      <c r="G347" s="29"/>
    </row>
    <row r="348" spans="1:7">
      <c r="A348" s="73"/>
      <c r="B348" s="58"/>
      <c r="C348" s="58"/>
      <c r="D348" s="29"/>
      <c r="E348" s="29"/>
      <c r="F348" s="58"/>
      <c r="G348" s="29"/>
    </row>
    <row r="349" spans="1:7">
      <c r="A349" s="73"/>
      <c r="B349" s="58"/>
      <c r="C349" s="58"/>
      <c r="D349" s="29"/>
      <c r="E349" s="29"/>
      <c r="F349" s="58"/>
      <c r="G349" s="29"/>
    </row>
    <row r="350" spans="1:7">
      <c r="A350" s="73"/>
      <c r="B350" s="58"/>
      <c r="C350" s="58"/>
      <c r="D350" s="29"/>
      <c r="E350" s="29"/>
      <c r="F350" s="58"/>
      <c r="G350" s="29"/>
    </row>
    <row r="351" spans="1:7">
      <c r="A351" s="73"/>
      <c r="B351" s="58"/>
      <c r="C351" s="58"/>
      <c r="D351" s="29"/>
      <c r="E351" s="29"/>
      <c r="F351" s="58"/>
      <c r="G351" s="29"/>
    </row>
    <row r="352" spans="1:7">
      <c r="A352" s="73"/>
      <c r="B352" s="58"/>
      <c r="C352" s="58"/>
      <c r="D352" s="29"/>
      <c r="E352" s="29"/>
      <c r="F352" s="58"/>
      <c r="G352" s="29"/>
    </row>
    <row r="353" spans="1:7">
      <c r="A353" s="73"/>
      <c r="B353" s="58"/>
      <c r="C353" s="58"/>
      <c r="D353" s="29"/>
      <c r="E353" s="29"/>
      <c r="F353" s="58"/>
      <c r="G353" s="29"/>
    </row>
    <row r="354" spans="1:7">
      <c r="A354" s="73"/>
      <c r="B354" s="58"/>
      <c r="C354" s="58"/>
      <c r="D354" s="29"/>
      <c r="E354" s="29"/>
      <c r="F354" s="58"/>
      <c r="G354" s="29"/>
    </row>
    <row r="355" spans="1:7">
      <c r="A355" s="73"/>
      <c r="B355" s="58"/>
      <c r="C355" s="58"/>
      <c r="D355" s="29"/>
      <c r="E355" s="29"/>
      <c r="F355" s="58"/>
      <c r="G355" s="29"/>
    </row>
    <row r="356" spans="1:7">
      <c r="A356" s="73"/>
      <c r="B356" s="58"/>
      <c r="C356" s="58"/>
      <c r="D356" s="29"/>
      <c r="E356" s="29"/>
      <c r="F356" s="58"/>
      <c r="G356" s="29"/>
    </row>
    <row r="357" spans="1:7">
      <c r="A357" s="73"/>
      <c r="B357" s="58"/>
      <c r="C357" s="58"/>
      <c r="D357" s="29"/>
      <c r="E357" s="29"/>
      <c r="F357" s="58"/>
      <c r="G357" s="29"/>
    </row>
    <row r="358" spans="1:7">
      <c r="A358" s="73"/>
      <c r="B358" s="58"/>
      <c r="C358" s="58"/>
      <c r="D358" s="29"/>
      <c r="E358" s="29"/>
      <c r="F358" s="58"/>
      <c r="G358" s="29"/>
    </row>
    <row r="359" spans="1:7">
      <c r="A359" s="73"/>
      <c r="B359" s="58"/>
      <c r="C359" s="58"/>
      <c r="D359" s="29"/>
      <c r="E359" s="29"/>
      <c r="F359" s="58"/>
      <c r="G359" s="29"/>
    </row>
    <row r="360" spans="1:7">
      <c r="A360" s="73"/>
      <c r="B360" s="58"/>
      <c r="C360" s="58"/>
      <c r="D360" s="29"/>
      <c r="E360" s="29"/>
      <c r="F360" s="58"/>
      <c r="G360" s="29"/>
    </row>
    <row r="361" spans="1:7">
      <c r="A361" s="73"/>
      <c r="B361" s="58"/>
      <c r="C361" s="58"/>
      <c r="D361" s="29"/>
      <c r="E361" s="29"/>
      <c r="F361" s="58"/>
      <c r="G361" s="29"/>
    </row>
    <row r="362" spans="1:7">
      <c r="A362" s="73"/>
      <c r="B362" s="58"/>
      <c r="C362" s="58"/>
      <c r="D362" s="29"/>
      <c r="E362" s="29"/>
      <c r="F362" s="58"/>
      <c r="G362" s="29"/>
    </row>
    <row r="363" spans="1:7">
      <c r="A363" s="73"/>
      <c r="B363" s="58"/>
      <c r="C363" s="58"/>
      <c r="D363" s="29"/>
      <c r="E363" s="29"/>
      <c r="F363" s="58"/>
      <c r="G363" s="29"/>
    </row>
    <row r="364" spans="1:7">
      <c r="A364" s="73"/>
      <c r="B364" s="58"/>
      <c r="C364" s="58"/>
      <c r="D364" s="29"/>
      <c r="E364" s="29"/>
      <c r="F364" s="58"/>
      <c r="G364" s="29"/>
    </row>
    <row r="365" spans="1:7">
      <c r="A365" s="73"/>
      <c r="B365" s="58"/>
      <c r="C365" s="58"/>
      <c r="D365" s="29"/>
      <c r="E365" s="29"/>
      <c r="F365" s="58"/>
      <c r="G365" s="29"/>
    </row>
    <row r="366" spans="1:7">
      <c r="A366" s="73"/>
      <c r="B366" s="58"/>
      <c r="C366" s="58"/>
      <c r="D366" s="29"/>
      <c r="E366" s="29"/>
      <c r="F366" s="58"/>
      <c r="G366" s="29"/>
    </row>
    <row r="367" spans="1:7">
      <c r="A367" s="73"/>
      <c r="B367" s="58"/>
      <c r="C367" s="58"/>
      <c r="D367" s="29"/>
      <c r="E367" s="29"/>
      <c r="F367" s="58"/>
      <c r="G367" s="29"/>
    </row>
    <row r="368" spans="1:7">
      <c r="A368" s="73"/>
      <c r="B368" s="58"/>
      <c r="C368" s="58"/>
      <c r="D368" s="29"/>
      <c r="E368" s="29"/>
      <c r="F368" s="58"/>
      <c r="G368" s="29"/>
    </row>
    <row r="369" spans="1:7">
      <c r="A369" s="73"/>
      <c r="B369" s="58"/>
      <c r="C369" s="58"/>
      <c r="D369" s="29"/>
      <c r="E369" s="29"/>
      <c r="F369" s="58"/>
      <c r="G369" s="29"/>
    </row>
    <row r="370" spans="1:7">
      <c r="A370" s="73"/>
      <c r="B370" s="58"/>
      <c r="C370" s="58"/>
      <c r="D370" s="29"/>
      <c r="E370" s="29"/>
      <c r="F370" s="58"/>
      <c r="G370" s="29"/>
    </row>
    <row r="371" spans="1:7">
      <c r="A371" s="73"/>
      <c r="B371" s="58"/>
      <c r="C371" s="58"/>
      <c r="D371" s="29"/>
      <c r="E371" s="29"/>
      <c r="F371" s="58"/>
      <c r="G371" s="29"/>
    </row>
    <row r="372" spans="1:7">
      <c r="A372" s="73"/>
      <c r="B372" s="58"/>
      <c r="C372" s="58"/>
      <c r="D372" s="29"/>
      <c r="E372" s="29"/>
      <c r="F372" s="58"/>
      <c r="G372" s="29"/>
    </row>
    <row r="373" spans="1:7">
      <c r="A373" s="73"/>
      <c r="B373" s="58"/>
      <c r="C373" s="58"/>
      <c r="D373" s="29"/>
      <c r="E373" s="29"/>
      <c r="F373" s="58"/>
      <c r="G373" s="29"/>
    </row>
    <row r="374" spans="1:7">
      <c r="A374" s="73"/>
      <c r="B374" s="58"/>
      <c r="C374" s="58"/>
      <c r="D374" s="29"/>
      <c r="E374" s="29"/>
      <c r="F374" s="58"/>
      <c r="G374" s="29"/>
    </row>
    <row r="375" spans="1:7">
      <c r="A375" s="73"/>
      <c r="B375" s="58"/>
      <c r="C375" s="58"/>
      <c r="D375" s="29"/>
      <c r="E375" s="29"/>
      <c r="F375" s="58"/>
      <c r="G375" s="29"/>
    </row>
    <row r="376" spans="1:7">
      <c r="A376" s="73"/>
      <c r="B376" s="58"/>
      <c r="C376" s="58"/>
      <c r="D376" s="29"/>
      <c r="E376" s="29"/>
      <c r="F376" s="58"/>
      <c r="G376" s="29"/>
    </row>
    <row r="377" spans="1:7">
      <c r="A377" s="73"/>
      <c r="B377" s="58"/>
      <c r="C377" s="58"/>
      <c r="D377" s="29"/>
      <c r="E377" s="29"/>
      <c r="F377" s="58"/>
      <c r="G377" s="29"/>
    </row>
    <row r="378" spans="1:7">
      <c r="A378" s="73"/>
      <c r="B378" s="58"/>
      <c r="C378" s="58"/>
      <c r="D378" s="29"/>
      <c r="E378" s="29"/>
      <c r="F378" s="58"/>
      <c r="G378" s="29"/>
    </row>
    <row r="379" spans="1:7">
      <c r="A379" s="73"/>
      <c r="B379" s="58"/>
      <c r="C379" s="58"/>
      <c r="D379" s="29"/>
      <c r="E379" s="29"/>
      <c r="F379" s="58"/>
      <c r="G379" s="29"/>
    </row>
    <row r="380" spans="1:7">
      <c r="A380" s="73"/>
      <c r="B380" s="58"/>
      <c r="C380" s="58"/>
      <c r="D380" s="29"/>
      <c r="E380" s="29"/>
      <c r="F380" s="58"/>
      <c r="G380" s="29"/>
    </row>
    <row r="381" spans="1:7">
      <c r="A381" s="73"/>
      <c r="B381" s="58"/>
      <c r="C381" s="58"/>
      <c r="D381" s="29"/>
      <c r="E381" s="29"/>
      <c r="F381" s="58"/>
      <c r="G381" s="29"/>
    </row>
    <row r="382" spans="1:7">
      <c r="A382" s="73"/>
      <c r="B382" s="58"/>
      <c r="C382" s="58"/>
      <c r="D382" s="29"/>
      <c r="E382" s="29"/>
      <c r="F382" s="58"/>
      <c r="G382" s="29"/>
    </row>
    <row r="383" spans="1:7">
      <c r="A383" s="73"/>
      <c r="B383" s="58"/>
      <c r="C383" s="58"/>
      <c r="D383" s="29"/>
      <c r="E383" s="29"/>
      <c r="F383" s="58"/>
      <c r="G383" s="29"/>
    </row>
    <row r="384" spans="1:7">
      <c r="A384" s="73"/>
      <c r="B384" s="58"/>
      <c r="C384" s="58"/>
      <c r="D384" s="29"/>
      <c r="E384" s="29"/>
      <c r="F384" s="58"/>
      <c r="G384" s="29"/>
    </row>
    <row r="385" spans="1:7">
      <c r="A385" s="73"/>
      <c r="B385" s="58"/>
      <c r="C385" s="58"/>
      <c r="D385" s="29"/>
      <c r="E385" s="29"/>
      <c r="F385" s="58"/>
      <c r="G385" s="29"/>
    </row>
    <row r="386" spans="1:7">
      <c r="A386" s="73"/>
      <c r="B386" s="58"/>
      <c r="C386" s="58"/>
      <c r="D386" s="29"/>
      <c r="E386" s="29"/>
      <c r="F386" s="58"/>
      <c r="G386" s="29"/>
    </row>
    <row r="387" spans="1:7">
      <c r="A387" s="73"/>
      <c r="B387" s="58"/>
      <c r="C387" s="58"/>
      <c r="D387" s="29"/>
      <c r="E387" s="29"/>
      <c r="F387" s="58"/>
      <c r="G387" s="29"/>
    </row>
    <row r="388" spans="1:7">
      <c r="A388" s="73"/>
      <c r="B388" s="58"/>
      <c r="C388" s="58"/>
      <c r="D388" s="29"/>
      <c r="E388" s="29"/>
      <c r="F388" s="58"/>
      <c r="G388" s="29"/>
    </row>
    <row r="389" spans="1:7">
      <c r="A389" s="73"/>
      <c r="B389" s="58"/>
      <c r="C389" s="58"/>
      <c r="D389" s="29"/>
      <c r="E389" s="29"/>
      <c r="F389" s="58"/>
      <c r="G389" s="29"/>
    </row>
    <row r="390" spans="1:7">
      <c r="A390" s="73"/>
      <c r="B390" s="58"/>
      <c r="C390" s="58"/>
      <c r="D390" s="29"/>
      <c r="E390" s="29"/>
      <c r="F390" s="58"/>
      <c r="G390" s="29"/>
    </row>
    <row r="391" spans="1:7">
      <c r="A391" s="73"/>
      <c r="B391" s="58"/>
      <c r="C391" s="58"/>
      <c r="D391" s="29"/>
      <c r="E391" s="29"/>
      <c r="F391" s="58"/>
      <c r="G391" s="29"/>
    </row>
    <row r="392" spans="1:7">
      <c r="A392" s="73"/>
      <c r="B392" s="58"/>
      <c r="C392" s="58"/>
      <c r="D392" s="29"/>
      <c r="E392" s="29"/>
      <c r="F392" s="58"/>
      <c r="G392" s="29"/>
    </row>
    <row r="393" spans="1:7">
      <c r="A393" s="73"/>
      <c r="B393" s="58"/>
      <c r="C393" s="58"/>
      <c r="D393" s="29"/>
      <c r="E393" s="29"/>
      <c r="F393" s="58"/>
      <c r="G393" s="29"/>
    </row>
    <row r="394" spans="1:7">
      <c r="A394" s="73"/>
      <c r="B394" s="58"/>
      <c r="C394" s="58"/>
      <c r="D394" s="29"/>
      <c r="E394" s="29"/>
      <c r="F394" s="58"/>
      <c r="G394" s="29"/>
    </row>
    <row r="395" spans="1:7">
      <c r="A395" s="73"/>
      <c r="B395" s="58"/>
      <c r="C395" s="58"/>
      <c r="D395" s="29"/>
      <c r="E395" s="29"/>
      <c r="F395" s="58"/>
      <c r="G395" s="29"/>
    </row>
    <row r="396" spans="1:7">
      <c r="A396" s="73"/>
      <c r="B396" s="58"/>
      <c r="C396" s="58"/>
      <c r="D396" s="29"/>
      <c r="E396" s="29"/>
      <c r="F396" s="58"/>
      <c r="G396" s="29"/>
    </row>
    <row r="397" spans="1:7">
      <c r="A397" s="73"/>
      <c r="B397" s="58"/>
      <c r="C397" s="58"/>
      <c r="D397" s="29"/>
      <c r="E397" s="29"/>
      <c r="F397" s="58"/>
      <c r="G397" s="29"/>
    </row>
    <row r="398" spans="1:7">
      <c r="A398" s="73"/>
      <c r="B398" s="58"/>
      <c r="C398" s="58"/>
      <c r="D398" s="29"/>
      <c r="E398" s="29"/>
      <c r="F398" s="58"/>
      <c r="G398" s="29"/>
    </row>
    <row r="399" spans="1:7">
      <c r="A399" s="73"/>
      <c r="B399" s="58"/>
      <c r="C399" s="58"/>
      <c r="D399" s="29"/>
      <c r="E399" s="29"/>
      <c r="F399" s="58"/>
      <c r="G399" s="29"/>
    </row>
    <row r="400" spans="1:7">
      <c r="A400" s="73"/>
      <c r="B400" s="58"/>
      <c r="C400" s="58"/>
      <c r="D400" s="29"/>
      <c r="E400" s="29"/>
      <c r="F400" s="58"/>
      <c r="G400" s="29"/>
    </row>
    <row r="401" spans="1:7">
      <c r="A401" s="73"/>
      <c r="B401" s="58"/>
      <c r="C401" s="58"/>
      <c r="D401" s="29"/>
      <c r="E401" s="29"/>
      <c r="F401" s="58"/>
      <c r="G401" s="29"/>
    </row>
    <row r="402" spans="1:7">
      <c r="A402" s="73"/>
      <c r="B402" s="58"/>
      <c r="C402" s="58"/>
      <c r="D402" s="29"/>
      <c r="E402" s="29"/>
      <c r="F402" s="58"/>
      <c r="G402" s="29"/>
    </row>
    <row r="403" spans="1:7">
      <c r="A403" s="73"/>
      <c r="B403" s="58"/>
      <c r="C403" s="58"/>
      <c r="D403" s="29"/>
      <c r="E403" s="29"/>
      <c r="F403" s="58"/>
      <c r="G403" s="29"/>
    </row>
    <row r="404" spans="1:7">
      <c r="A404" s="73"/>
      <c r="B404" s="58"/>
      <c r="C404" s="58"/>
      <c r="D404" s="29"/>
      <c r="E404" s="29"/>
      <c r="F404" s="58"/>
      <c r="G404" s="29"/>
    </row>
    <row r="405" spans="1:7">
      <c r="A405" s="73"/>
      <c r="B405" s="58"/>
      <c r="C405" s="58"/>
      <c r="D405" s="29"/>
      <c r="E405" s="29"/>
      <c r="F405" s="58"/>
      <c r="G405" s="29"/>
    </row>
    <row r="406" spans="1:7">
      <c r="A406" s="73"/>
      <c r="B406" s="58"/>
      <c r="C406" s="58"/>
      <c r="D406" s="29"/>
      <c r="E406" s="29"/>
      <c r="F406" s="58"/>
      <c r="G406" s="29"/>
    </row>
    <row r="407" spans="1:7">
      <c r="A407" s="73"/>
      <c r="B407" s="58"/>
      <c r="C407" s="58"/>
      <c r="D407" s="29"/>
      <c r="E407" s="29"/>
      <c r="F407" s="58"/>
      <c r="G407" s="29"/>
    </row>
    <row r="408" spans="1:7">
      <c r="A408" s="73"/>
      <c r="B408" s="58"/>
      <c r="C408" s="58"/>
      <c r="D408" s="29"/>
      <c r="E408" s="29"/>
      <c r="F408" s="58"/>
      <c r="G408" s="29"/>
    </row>
    <row r="409" spans="1:7">
      <c r="A409" s="73"/>
      <c r="B409" s="58"/>
      <c r="C409" s="58"/>
      <c r="D409" s="29"/>
      <c r="E409" s="29"/>
      <c r="F409" s="58"/>
      <c r="G409" s="29"/>
    </row>
    <row r="410" spans="1:7">
      <c r="A410" s="73"/>
      <c r="B410" s="58"/>
      <c r="C410" s="58"/>
      <c r="D410" s="29"/>
      <c r="E410" s="29"/>
      <c r="F410" s="58"/>
      <c r="G410" s="29"/>
    </row>
    <row r="411" spans="1:7">
      <c r="A411" s="73"/>
      <c r="B411" s="58"/>
      <c r="C411" s="58"/>
      <c r="D411" s="29"/>
      <c r="E411" s="29"/>
      <c r="F411" s="58"/>
      <c r="G411" s="29"/>
    </row>
    <row r="412" spans="1:7">
      <c r="A412" s="73"/>
      <c r="B412" s="58"/>
      <c r="C412" s="58"/>
      <c r="D412" s="29"/>
      <c r="E412" s="29"/>
      <c r="F412" s="58"/>
      <c r="G412" s="29"/>
    </row>
    <row r="413" spans="1:7">
      <c r="A413" s="73"/>
      <c r="B413" s="58"/>
      <c r="C413" s="58"/>
      <c r="D413" s="29"/>
      <c r="E413" s="29"/>
      <c r="F413" s="58"/>
      <c r="G413" s="29"/>
    </row>
    <row r="414" spans="1:7">
      <c r="A414" s="73"/>
      <c r="B414" s="58"/>
      <c r="C414" s="58"/>
      <c r="D414" s="29"/>
      <c r="E414" s="29"/>
      <c r="F414" s="58"/>
      <c r="G414" s="29"/>
    </row>
    <row r="415" spans="1:7">
      <c r="A415" s="73"/>
      <c r="B415" s="58"/>
      <c r="C415" s="58"/>
      <c r="D415" s="29"/>
      <c r="E415" s="29"/>
      <c r="F415" s="58"/>
      <c r="G415" s="29"/>
    </row>
    <row r="416" spans="1:7">
      <c r="A416" s="73"/>
      <c r="B416" s="58"/>
      <c r="C416" s="58"/>
      <c r="D416" s="29"/>
      <c r="E416" s="29"/>
      <c r="F416" s="58"/>
      <c r="G416" s="29"/>
    </row>
    <row r="417" spans="1:7">
      <c r="A417" s="73"/>
      <c r="B417" s="58"/>
      <c r="C417" s="58"/>
      <c r="D417" s="29"/>
      <c r="E417" s="29"/>
      <c r="F417" s="58"/>
      <c r="G417" s="29"/>
    </row>
    <row r="418" spans="1:7">
      <c r="A418" s="73"/>
      <c r="B418" s="58"/>
      <c r="C418" s="58"/>
      <c r="D418" s="29"/>
      <c r="E418" s="29"/>
      <c r="F418" s="58"/>
      <c r="G418" s="29"/>
    </row>
    <row r="419" spans="1:7">
      <c r="A419" s="73"/>
      <c r="B419" s="58"/>
      <c r="C419" s="58"/>
      <c r="D419" s="29"/>
      <c r="E419" s="29"/>
      <c r="F419" s="58"/>
      <c r="G419" s="29"/>
    </row>
    <row r="420" spans="1:7">
      <c r="A420" s="73"/>
      <c r="B420" s="58"/>
      <c r="C420" s="58"/>
      <c r="D420" s="29"/>
      <c r="E420" s="29"/>
      <c r="F420" s="58"/>
      <c r="G420" s="29"/>
    </row>
    <row r="421" spans="1:7">
      <c r="A421" s="73"/>
      <c r="B421" s="58"/>
      <c r="C421" s="58"/>
      <c r="D421" s="29"/>
      <c r="E421" s="29"/>
      <c r="F421" s="58"/>
      <c r="G421" s="29"/>
    </row>
    <row r="422" spans="1:7">
      <c r="A422" s="73"/>
      <c r="B422" s="58"/>
      <c r="C422" s="58"/>
      <c r="D422" s="29"/>
      <c r="E422" s="29"/>
      <c r="F422" s="58"/>
      <c r="G422" s="29"/>
    </row>
    <row r="423" spans="1:7">
      <c r="A423" s="73"/>
      <c r="B423" s="58"/>
      <c r="C423" s="58"/>
      <c r="D423" s="29"/>
      <c r="E423" s="29"/>
      <c r="F423" s="58"/>
      <c r="G423" s="29"/>
    </row>
    <row r="424" spans="1:7">
      <c r="A424" s="73"/>
      <c r="B424" s="58"/>
      <c r="C424" s="58"/>
      <c r="D424" s="29"/>
      <c r="E424" s="29"/>
      <c r="F424" s="58"/>
      <c r="G424" s="29"/>
    </row>
    <row r="425" spans="1:7">
      <c r="A425" s="73"/>
      <c r="B425" s="58"/>
      <c r="C425" s="58"/>
      <c r="D425" s="29"/>
      <c r="E425" s="29"/>
      <c r="F425" s="58"/>
      <c r="G425" s="29"/>
    </row>
    <row r="426" spans="1:7">
      <c r="A426" s="73"/>
      <c r="B426" s="58"/>
      <c r="C426" s="58"/>
      <c r="D426" s="29"/>
      <c r="E426" s="29"/>
      <c r="F426" s="58"/>
      <c r="G426" s="29"/>
    </row>
    <row r="427" spans="1:7">
      <c r="A427" s="73"/>
      <c r="B427" s="58"/>
      <c r="C427" s="58"/>
      <c r="D427" s="29"/>
      <c r="E427" s="29"/>
      <c r="F427" s="58"/>
      <c r="G427" s="29"/>
    </row>
    <row r="428" spans="1:7">
      <c r="A428" s="73"/>
      <c r="B428" s="58"/>
      <c r="C428" s="58"/>
      <c r="D428" s="29"/>
      <c r="E428" s="29"/>
      <c r="F428" s="58"/>
      <c r="G428" s="29"/>
    </row>
    <row r="429" spans="1:7">
      <c r="A429" s="73"/>
      <c r="B429" s="58"/>
      <c r="C429" s="58"/>
      <c r="D429" s="29"/>
      <c r="E429" s="29"/>
      <c r="F429" s="58"/>
      <c r="G429" s="29"/>
    </row>
    <row r="430" spans="1:7">
      <c r="A430" s="73"/>
      <c r="B430" s="58"/>
      <c r="C430" s="58"/>
      <c r="D430" s="29"/>
      <c r="E430" s="29"/>
      <c r="F430" s="58"/>
      <c r="G430" s="29"/>
    </row>
    <row r="431" spans="1:7">
      <c r="A431" s="73"/>
      <c r="B431" s="58"/>
      <c r="C431" s="58"/>
      <c r="D431" s="29"/>
      <c r="E431" s="29"/>
      <c r="F431" s="58"/>
      <c r="G431" s="29"/>
    </row>
    <row r="432" spans="1:7">
      <c r="A432" s="73"/>
      <c r="B432" s="58"/>
      <c r="C432" s="58"/>
      <c r="D432" s="29"/>
      <c r="E432" s="29"/>
      <c r="F432" s="58"/>
      <c r="G432" s="29"/>
    </row>
    <row r="433" spans="1:7">
      <c r="A433" s="73"/>
      <c r="B433" s="58"/>
      <c r="C433" s="58"/>
      <c r="D433" s="29"/>
      <c r="E433" s="29"/>
      <c r="F433" s="58"/>
      <c r="G433" s="29"/>
    </row>
    <row r="434" spans="1:7">
      <c r="A434" s="73"/>
      <c r="B434" s="58"/>
      <c r="C434" s="58"/>
      <c r="D434" s="29"/>
      <c r="E434" s="29"/>
      <c r="F434" s="58"/>
      <c r="G434" s="29"/>
    </row>
    <row r="435" spans="1:7">
      <c r="A435" s="73"/>
      <c r="B435" s="58"/>
      <c r="C435" s="58"/>
      <c r="D435" s="29"/>
      <c r="E435" s="29"/>
      <c r="F435" s="58"/>
      <c r="G435" s="29"/>
    </row>
    <row r="436" spans="1:7">
      <c r="A436" s="73"/>
      <c r="B436" s="58"/>
      <c r="C436" s="58"/>
      <c r="D436" s="29"/>
      <c r="E436" s="29"/>
      <c r="F436" s="58"/>
      <c r="G436" s="29"/>
    </row>
    <row r="437" spans="1:7">
      <c r="A437" s="73"/>
      <c r="B437" s="58"/>
      <c r="C437" s="58"/>
      <c r="D437" s="29"/>
      <c r="E437" s="29"/>
      <c r="F437" s="58"/>
      <c r="G437" s="29"/>
    </row>
    <row r="438" spans="1:7">
      <c r="A438" s="73"/>
      <c r="B438" s="58"/>
      <c r="C438" s="58"/>
      <c r="D438" s="29"/>
      <c r="E438" s="29"/>
      <c r="F438" s="58"/>
      <c r="G438" s="29"/>
    </row>
    <row r="439" spans="1:7">
      <c r="A439" s="73"/>
      <c r="B439" s="58"/>
      <c r="C439" s="58"/>
      <c r="D439" s="29"/>
      <c r="E439" s="29"/>
      <c r="F439" s="58"/>
      <c r="G439" s="29"/>
    </row>
    <row r="440" spans="1:7">
      <c r="A440" s="73"/>
      <c r="B440" s="58"/>
      <c r="C440" s="58"/>
      <c r="D440" s="29"/>
      <c r="E440" s="29"/>
      <c r="F440" s="58"/>
      <c r="G440" s="29"/>
    </row>
    <row r="441" spans="1:7">
      <c r="A441" s="73"/>
      <c r="B441" s="58"/>
      <c r="C441" s="58"/>
      <c r="D441" s="29"/>
      <c r="E441" s="29"/>
      <c r="F441" s="58"/>
      <c r="G441" s="29"/>
    </row>
    <row r="442" spans="1:7">
      <c r="A442" s="73"/>
      <c r="B442" s="58"/>
      <c r="C442" s="58"/>
      <c r="D442" s="29"/>
      <c r="E442" s="29"/>
      <c r="F442" s="58"/>
      <c r="G442" s="29"/>
    </row>
    <row r="443" spans="1:7">
      <c r="A443" s="73"/>
      <c r="B443" s="58"/>
      <c r="C443" s="58"/>
      <c r="D443" s="29"/>
      <c r="E443" s="29"/>
      <c r="F443" s="58"/>
      <c r="G443" s="29"/>
    </row>
    <row r="444" spans="1:7">
      <c r="A444" s="73"/>
      <c r="B444" s="58"/>
      <c r="C444" s="58"/>
      <c r="D444" s="29"/>
      <c r="E444" s="29"/>
      <c r="F444" s="58"/>
      <c r="G444" s="29"/>
    </row>
    <row r="445" spans="1:7">
      <c r="A445" s="73"/>
      <c r="B445" s="58"/>
      <c r="C445" s="58"/>
      <c r="D445" s="29"/>
      <c r="E445" s="29"/>
      <c r="F445" s="58"/>
      <c r="G445" s="29"/>
    </row>
    <row r="446" spans="1:7">
      <c r="A446" s="73"/>
      <c r="B446" s="58"/>
      <c r="C446" s="58"/>
      <c r="D446" s="29"/>
      <c r="E446" s="29"/>
      <c r="F446" s="58"/>
      <c r="G446" s="29"/>
    </row>
    <row r="447" spans="1:7">
      <c r="A447" s="73"/>
      <c r="B447" s="58"/>
      <c r="C447" s="58"/>
      <c r="D447" s="29"/>
      <c r="E447" s="29"/>
      <c r="F447" s="58"/>
      <c r="G447" s="29"/>
    </row>
    <row r="448" spans="1:7">
      <c r="A448" s="73"/>
      <c r="B448" s="58"/>
      <c r="C448" s="58"/>
      <c r="D448" s="29"/>
      <c r="E448" s="29"/>
      <c r="F448" s="58"/>
      <c r="G448" s="29"/>
    </row>
    <row r="449" spans="1:7">
      <c r="A449" s="73"/>
      <c r="B449" s="58"/>
      <c r="C449" s="58"/>
      <c r="D449" s="29"/>
      <c r="E449" s="29"/>
      <c r="F449" s="58"/>
      <c r="G449" s="29"/>
    </row>
    <row r="450" spans="1:7">
      <c r="A450" s="73"/>
      <c r="B450" s="58"/>
      <c r="C450" s="58"/>
      <c r="D450" s="29"/>
      <c r="E450" s="29"/>
      <c r="F450" s="58"/>
      <c r="G450" s="29"/>
    </row>
    <row r="451" spans="1:7">
      <c r="A451" s="73"/>
      <c r="B451" s="58"/>
      <c r="C451" s="58"/>
      <c r="D451" s="29"/>
      <c r="E451" s="29"/>
      <c r="F451" s="58"/>
      <c r="G451" s="29"/>
    </row>
    <row r="452" spans="1:7">
      <c r="A452" s="73"/>
      <c r="B452" s="58"/>
      <c r="C452" s="58"/>
      <c r="D452" s="29"/>
      <c r="E452" s="29"/>
      <c r="F452" s="58"/>
      <c r="G452" s="29"/>
    </row>
  </sheetData>
  <mergeCells count="22">
    <mergeCell ref="A1:G1"/>
    <mergeCell ref="B3:M3"/>
    <mergeCell ref="P3:U3"/>
    <mergeCell ref="B4:C4"/>
    <mergeCell ref="D4:G4"/>
    <mergeCell ref="H4:K4"/>
    <mergeCell ref="L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F10:K10"/>
    <mergeCell ref="F11:K11"/>
    <mergeCell ref="F12:G12"/>
    <mergeCell ref="H12:I12"/>
    <mergeCell ref="J12:K12"/>
  </mergeCells>
  <printOptions horizontalCentered="1"/>
  <pageMargins left="0.393700787401575" right="0.354330708661417" top="0.393700787401575" bottom="0.393700787401575" header="0.31496062992126" footer="0.511811023622047"/>
  <pageSetup paperSize="9" scale="51" firstPageNumber="0" fitToWidth="0" fitToHeight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"/>
  <sheetViews>
    <sheetView topLeftCell="A46" workbookViewId="0">
      <selection activeCell="B21" sqref="B21"/>
    </sheetView>
  </sheetViews>
  <sheetFormatPr defaultColWidth="9" defaultRowHeight="12.75"/>
  <sheetData>
    <row r="1" ht="24" spans="1:20">
      <c r="A1" s="1"/>
      <c r="B1" s="1"/>
      <c r="C1" s="2" t="s">
        <v>15</v>
      </c>
      <c r="D1" s="3"/>
      <c r="E1" s="3"/>
      <c r="F1" s="3" t="s">
        <v>16</v>
      </c>
      <c r="G1" s="3"/>
      <c r="H1" s="3" t="s">
        <v>17</v>
      </c>
      <c r="I1" s="14"/>
      <c r="J1" s="15"/>
      <c r="K1" s="1"/>
      <c r="L1" s="1"/>
      <c r="M1" s="2" t="s">
        <v>18</v>
      </c>
      <c r="N1" s="3"/>
      <c r="O1" s="3"/>
      <c r="P1" s="3" t="s">
        <v>19</v>
      </c>
      <c r="Q1" s="3"/>
      <c r="R1" s="3" t="s">
        <v>20</v>
      </c>
      <c r="S1" s="14"/>
      <c r="T1" s="15"/>
    </row>
    <row r="2" spans="1:20">
      <c r="A2" s="1"/>
      <c r="B2" s="1"/>
      <c r="C2" s="2" t="s">
        <v>21</v>
      </c>
      <c r="D2" s="4">
        <v>0</v>
      </c>
      <c r="E2" s="4">
        <v>1</v>
      </c>
      <c r="F2" s="4">
        <v>0</v>
      </c>
      <c r="G2" s="4">
        <v>1</v>
      </c>
      <c r="H2" s="4">
        <v>0</v>
      </c>
      <c r="I2" s="16">
        <v>1</v>
      </c>
      <c r="J2" s="15"/>
      <c r="K2" s="1"/>
      <c r="L2" s="1"/>
      <c r="M2" s="2" t="s">
        <v>21</v>
      </c>
      <c r="N2" s="4">
        <v>1</v>
      </c>
      <c r="O2" s="4">
        <v>2</v>
      </c>
      <c r="P2" s="4">
        <v>0</v>
      </c>
      <c r="Q2" s="4">
        <v>1</v>
      </c>
      <c r="R2" s="4">
        <v>0</v>
      </c>
      <c r="S2" s="16">
        <v>1</v>
      </c>
      <c r="T2" s="15"/>
    </row>
    <row r="3" spans="1:20">
      <c r="A3" s="5"/>
      <c r="B3" s="5"/>
      <c r="C3" s="6" t="s">
        <v>22</v>
      </c>
      <c r="D3" s="7" t="s">
        <v>22</v>
      </c>
      <c r="E3" s="7" t="s">
        <v>22</v>
      </c>
      <c r="F3" s="7" t="s">
        <v>22</v>
      </c>
      <c r="G3" s="7" t="s">
        <v>22</v>
      </c>
      <c r="H3" s="7" t="s">
        <v>22</v>
      </c>
      <c r="I3" s="17" t="s">
        <v>22</v>
      </c>
      <c r="J3" s="15"/>
      <c r="K3" s="5"/>
      <c r="L3" s="5"/>
      <c r="M3" s="6" t="s">
        <v>22</v>
      </c>
      <c r="N3" s="7" t="s">
        <v>22</v>
      </c>
      <c r="O3" s="7" t="s">
        <v>22</v>
      </c>
      <c r="P3" s="7" t="s">
        <v>22</v>
      </c>
      <c r="Q3" s="7" t="s">
        <v>22</v>
      </c>
      <c r="R3" s="7" t="s">
        <v>22</v>
      </c>
      <c r="S3" s="17" t="s">
        <v>22</v>
      </c>
      <c r="T3" s="15"/>
    </row>
    <row r="4" spans="1:20">
      <c r="A4" s="8" t="s">
        <v>23</v>
      </c>
      <c r="B4" s="8" t="s">
        <v>21</v>
      </c>
      <c r="C4" s="9">
        <v>66030993</v>
      </c>
      <c r="D4" s="10">
        <v>6807663</v>
      </c>
      <c r="E4" s="10">
        <v>59223330</v>
      </c>
      <c r="F4" s="10">
        <v>3148704</v>
      </c>
      <c r="G4" s="10">
        <v>62882288</v>
      </c>
      <c r="H4" s="10">
        <v>7703001</v>
      </c>
      <c r="I4" s="18">
        <v>58327992</v>
      </c>
      <c r="J4" s="15"/>
      <c r="K4" s="8" t="s">
        <v>23</v>
      </c>
      <c r="L4" s="8" t="s">
        <v>21</v>
      </c>
      <c r="M4" s="9">
        <v>24318369</v>
      </c>
      <c r="N4" s="10">
        <v>23540902</v>
      </c>
      <c r="O4" s="10">
        <v>777467</v>
      </c>
      <c r="P4" s="10">
        <v>2026431</v>
      </c>
      <c r="Q4" s="10">
        <v>22291938</v>
      </c>
      <c r="R4" s="10">
        <v>19342044</v>
      </c>
      <c r="S4" s="18">
        <v>4976325</v>
      </c>
      <c r="T4" s="15"/>
    </row>
    <row r="5" spans="1:20">
      <c r="A5" s="11"/>
      <c r="B5" s="11">
        <v>10</v>
      </c>
      <c r="C5" s="12">
        <v>8640929</v>
      </c>
      <c r="D5" s="13">
        <v>329890</v>
      </c>
      <c r="E5" s="13">
        <v>8311039</v>
      </c>
      <c r="F5" s="13">
        <v>191896</v>
      </c>
      <c r="G5" s="13">
        <v>8449033</v>
      </c>
      <c r="H5" s="13">
        <v>453086</v>
      </c>
      <c r="I5" s="19">
        <v>8187843</v>
      </c>
      <c r="J5" s="15"/>
      <c r="K5" s="11"/>
      <c r="L5" s="11">
        <v>10</v>
      </c>
      <c r="M5" s="12">
        <v>3045772</v>
      </c>
      <c r="N5" s="13">
        <v>3007689</v>
      </c>
      <c r="O5" s="13">
        <v>38083</v>
      </c>
      <c r="P5" s="13">
        <v>84847</v>
      </c>
      <c r="Q5" s="13">
        <v>2960925</v>
      </c>
      <c r="R5" s="13">
        <v>1984705</v>
      </c>
      <c r="S5" s="19">
        <v>1061067</v>
      </c>
      <c r="T5" s="15"/>
    </row>
    <row r="6" spans="1:20">
      <c r="A6" s="11"/>
      <c r="B6" s="11">
        <v>11</v>
      </c>
      <c r="C6" s="12">
        <v>2310744</v>
      </c>
      <c r="D6" s="13">
        <v>94163</v>
      </c>
      <c r="E6" s="13">
        <v>2216581</v>
      </c>
      <c r="F6" s="13">
        <v>57737</v>
      </c>
      <c r="G6" s="13">
        <v>2253007</v>
      </c>
      <c r="H6" s="13">
        <v>125945</v>
      </c>
      <c r="I6" s="19">
        <v>2184799</v>
      </c>
      <c r="J6" s="15"/>
      <c r="K6" s="11"/>
      <c r="L6" s="11">
        <v>11</v>
      </c>
      <c r="M6" s="12">
        <v>876826</v>
      </c>
      <c r="N6" s="13">
        <v>869659</v>
      </c>
      <c r="O6" s="13">
        <v>7167</v>
      </c>
      <c r="P6" s="13">
        <v>28093</v>
      </c>
      <c r="Q6" s="13">
        <v>848733</v>
      </c>
      <c r="R6" s="13">
        <v>678137</v>
      </c>
      <c r="S6" s="19">
        <v>198689</v>
      </c>
      <c r="T6" s="15"/>
    </row>
    <row r="7" spans="1:20">
      <c r="A7" s="11"/>
      <c r="B7" s="11">
        <v>12</v>
      </c>
      <c r="C7" s="12">
        <v>1822398</v>
      </c>
      <c r="D7" s="13">
        <v>87253</v>
      </c>
      <c r="E7" s="13">
        <v>1735145</v>
      </c>
      <c r="F7" s="13">
        <v>39405</v>
      </c>
      <c r="G7" s="13">
        <v>1782993</v>
      </c>
      <c r="H7" s="13">
        <v>94118</v>
      </c>
      <c r="I7" s="19">
        <v>1728280</v>
      </c>
      <c r="J7" s="15"/>
      <c r="K7" s="11"/>
      <c r="L7" s="11">
        <v>12</v>
      </c>
      <c r="M7" s="12">
        <v>748892</v>
      </c>
      <c r="N7" s="13">
        <v>743197</v>
      </c>
      <c r="O7" s="13">
        <v>5695</v>
      </c>
      <c r="P7" s="13">
        <v>23462</v>
      </c>
      <c r="Q7" s="13">
        <v>725430</v>
      </c>
      <c r="R7" s="13">
        <v>501249</v>
      </c>
      <c r="S7" s="19">
        <v>247643</v>
      </c>
      <c r="T7" s="15"/>
    </row>
    <row r="8" spans="1:20">
      <c r="A8" s="11"/>
      <c r="B8" s="11">
        <v>13</v>
      </c>
      <c r="C8" s="12">
        <v>1821665</v>
      </c>
      <c r="D8" s="13">
        <v>75859</v>
      </c>
      <c r="E8" s="13">
        <v>1745806</v>
      </c>
      <c r="F8" s="13">
        <v>39322</v>
      </c>
      <c r="G8" s="13">
        <v>1782343</v>
      </c>
      <c r="H8" s="13">
        <v>106791</v>
      </c>
      <c r="I8" s="19">
        <v>1714874</v>
      </c>
      <c r="J8" s="15"/>
      <c r="K8" s="11"/>
      <c r="L8" s="11">
        <v>13</v>
      </c>
      <c r="M8" s="12">
        <v>657320</v>
      </c>
      <c r="N8" s="13">
        <v>654699</v>
      </c>
      <c r="O8" s="13">
        <v>2621</v>
      </c>
      <c r="P8" s="13">
        <v>15042</v>
      </c>
      <c r="Q8" s="13">
        <v>642278</v>
      </c>
      <c r="R8" s="13">
        <v>481266</v>
      </c>
      <c r="S8" s="19">
        <v>176054</v>
      </c>
      <c r="T8" s="15"/>
    </row>
    <row r="9" spans="1:20">
      <c r="A9" s="11"/>
      <c r="B9" s="11">
        <v>14</v>
      </c>
      <c r="C9" s="12">
        <v>874427</v>
      </c>
      <c r="D9" s="13">
        <v>108164</v>
      </c>
      <c r="E9" s="13">
        <v>766263</v>
      </c>
      <c r="F9" s="13">
        <v>39583</v>
      </c>
      <c r="G9" s="13">
        <v>834844</v>
      </c>
      <c r="H9" s="13">
        <v>76299</v>
      </c>
      <c r="I9" s="19">
        <v>798128</v>
      </c>
      <c r="J9" s="15"/>
      <c r="K9" s="11"/>
      <c r="L9" s="11">
        <v>14</v>
      </c>
      <c r="M9" s="12">
        <v>321290</v>
      </c>
      <c r="N9" s="13">
        <v>316716</v>
      </c>
      <c r="O9" s="13">
        <v>4574</v>
      </c>
      <c r="P9" s="13">
        <v>17246</v>
      </c>
      <c r="Q9" s="13">
        <v>304044</v>
      </c>
      <c r="R9" s="13">
        <v>237772</v>
      </c>
      <c r="S9" s="19">
        <v>83518</v>
      </c>
      <c r="T9" s="15"/>
    </row>
    <row r="10" spans="1:20">
      <c r="A10" s="11"/>
      <c r="B10" s="11">
        <v>15</v>
      </c>
      <c r="C10" s="12">
        <v>229652</v>
      </c>
      <c r="D10" s="13">
        <v>36132</v>
      </c>
      <c r="E10" s="13">
        <v>193520</v>
      </c>
      <c r="F10" s="13">
        <v>18480</v>
      </c>
      <c r="G10" s="13">
        <v>211172</v>
      </c>
      <c r="H10" s="13">
        <v>27403</v>
      </c>
      <c r="I10" s="19">
        <v>202249</v>
      </c>
      <c r="J10" s="15"/>
      <c r="K10" s="11"/>
      <c r="L10" s="11">
        <v>15</v>
      </c>
      <c r="M10" s="12">
        <v>84242</v>
      </c>
      <c r="N10" s="13">
        <v>79270</v>
      </c>
      <c r="O10" s="13">
        <v>4972</v>
      </c>
      <c r="P10" s="13">
        <v>13410</v>
      </c>
      <c r="Q10" s="13">
        <v>70832</v>
      </c>
      <c r="R10" s="13">
        <v>72269</v>
      </c>
      <c r="S10" s="19">
        <v>11973</v>
      </c>
      <c r="T10" s="15"/>
    </row>
    <row r="11" spans="1:20">
      <c r="A11" s="11"/>
      <c r="B11" s="11">
        <v>16</v>
      </c>
      <c r="C11" s="12">
        <v>728754</v>
      </c>
      <c r="D11" s="13">
        <v>88135</v>
      </c>
      <c r="E11" s="13">
        <v>640619</v>
      </c>
      <c r="F11" s="13">
        <v>36600</v>
      </c>
      <c r="G11" s="13">
        <v>692154</v>
      </c>
      <c r="H11" s="13">
        <v>71394</v>
      </c>
      <c r="I11" s="19">
        <v>657360</v>
      </c>
      <c r="J11" s="15"/>
      <c r="K11" s="11"/>
      <c r="L11" s="11">
        <v>16</v>
      </c>
      <c r="M11" s="12">
        <v>266090</v>
      </c>
      <c r="N11" s="13">
        <v>257540</v>
      </c>
      <c r="O11" s="13">
        <v>8550</v>
      </c>
      <c r="P11" s="13">
        <v>25682</v>
      </c>
      <c r="Q11" s="13">
        <v>240408</v>
      </c>
      <c r="R11" s="13">
        <v>204119</v>
      </c>
      <c r="S11" s="19">
        <v>61971</v>
      </c>
      <c r="T11" s="15"/>
    </row>
    <row r="12" spans="1:20">
      <c r="A12" s="11"/>
      <c r="B12" s="11">
        <v>17</v>
      </c>
      <c r="C12" s="12">
        <v>172333</v>
      </c>
      <c r="D12" s="13">
        <v>30101</v>
      </c>
      <c r="E12" s="13">
        <v>142232</v>
      </c>
      <c r="F12" s="13">
        <v>9579</v>
      </c>
      <c r="G12" s="13">
        <v>162754</v>
      </c>
      <c r="H12" s="13">
        <v>19879</v>
      </c>
      <c r="I12" s="19">
        <v>152454</v>
      </c>
      <c r="J12" s="15"/>
      <c r="K12" s="11"/>
      <c r="L12" s="11">
        <v>17</v>
      </c>
      <c r="M12" s="12">
        <v>64760</v>
      </c>
      <c r="N12" s="13">
        <v>61681</v>
      </c>
      <c r="O12" s="13">
        <v>3079</v>
      </c>
      <c r="P12" s="13">
        <v>12192</v>
      </c>
      <c r="Q12" s="13">
        <v>52568</v>
      </c>
      <c r="R12" s="13">
        <v>47851</v>
      </c>
      <c r="S12" s="19">
        <v>16909</v>
      </c>
      <c r="T12" s="15"/>
    </row>
    <row r="13" spans="1:20">
      <c r="A13" s="11"/>
      <c r="B13" s="11">
        <v>18</v>
      </c>
      <c r="C13" s="12">
        <v>270395</v>
      </c>
      <c r="D13" s="13">
        <v>46281</v>
      </c>
      <c r="E13" s="13">
        <v>224114</v>
      </c>
      <c r="F13" s="13">
        <v>20192</v>
      </c>
      <c r="G13" s="13">
        <v>250203</v>
      </c>
      <c r="H13" s="13">
        <v>36790</v>
      </c>
      <c r="I13" s="19">
        <v>233605</v>
      </c>
      <c r="J13" s="15"/>
      <c r="K13" s="11"/>
      <c r="L13" s="11">
        <v>18</v>
      </c>
      <c r="M13" s="12">
        <v>102223</v>
      </c>
      <c r="N13" s="13">
        <v>96692</v>
      </c>
      <c r="O13" s="13">
        <v>5531</v>
      </c>
      <c r="P13" s="13">
        <v>17439</v>
      </c>
      <c r="Q13" s="13">
        <v>84784</v>
      </c>
      <c r="R13" s="13">
        <v>80387</v>
      </c>
      <c r="S13" s="19">
        <v>21836</v>
      </c>
      <c r="T13" s="15"/>
    </row>
    <row r="14" spans="1:20">
      <c r="A14" s="11"/>
      <c r="B14" s="11">
        <v>19</v>
      </c>
      <c r="C14" s="12">
        <v>728276</v>
      </c>
      <c r="D14" s="13">
        <v>97004</v>
      </c>
      <c r="E14" s="13">
        <v>631272</v>
      </c>
      <c r="F14" s="13">
        <v>38806</v>
      </c>
      <c r="G14" s="13">
        <v>689470</v>
      </c>
      <c r="H14" s="13">
        <v>75358</v>
      </c>
      <c r="I14" s="19">
        <v>652918</v>
      </c>
      <c r="J14" s="15"/>
      <c r="K14" s="11"/>
      <c r="L14" s="11">
        <v>19</v>
      </c>
      <c r="M14" s="12">
        <v>255396</v>
      </c>
      <c r="N14" s="13">
        <v>248564</v>
      </c>
      <c r="O14" s="13">
        <v>6832</v>
      </c>
      <c r="P14" s="13">
        <v>28918</v>
      </c>
      <c r="Q14" s="13">
        <v>226478</v>
      </c>
      <c r="R14" s="13">
        <v>198024</v>
      </c>
      <c r="S14" s="19">
        <v>57372</v>
      </c>
      <c r="T14" s="15"/>
    </row>
    <row r="15" spans="1:20">
      <c r="A15" s="11"/>
      <c r="B15" s="11">
        <v>20</v>
      </c>
      <c r="C15" s="12">
        <v>1924919</v>
      </c>
      <c r="D15" s="13">
        <v>85439</v>
      </c>
      <c r="E15" s="13">
        <v>1839480</v>
      </c>
      <c r="F15" s="13">
        <v>54924</v>
      </c>
      <c r="G15" s="13">
        <v>1869995</v>
      </c>
      <c r="H15" s="13">
        <v>106684</v>
      </c>
      <c r="I15" s="19">
        <v>1818235</v>
      </c>
      <c r="J15" s="15"/>
      <c r="K15" s="11"/>
      <c r="L15" s="11">
        <v>20</v>
      </c>
      <c r="M15" s="12">
        <v>752713</v>
      </c>
      <c r="N15" s="13">
        <v>750902</v>
      </c>
      <c r="O15" s="13">
        <v>1811</v>
      </c>
      <c r="P15" s="13">
        <v>19808</v>
      </c>
      <c r="Q15" s="13">
        <v>732905</v>
      </c>
      <c r="R15" s="13">
        <v>657109</v>
      </c>
      <c r="S15" s="19">
        <v>95604</v>
      </c>
      <c r="T15" s="15"/>
    </row>
    <row r="16" spans="1:20">
      <c r="A16" s="11"/>
      <c r="B16" s="11">
        <v>21</v>
      </c>
      <c r="C16" s="12">
        <v>1076765</v>
      </c>
      <c r="D16" s="13">
        <v>44543</v>
      </c>
      <c r="E16" s="13">
        <v>1032222</v>
      </c>
      <c r="F16" s="13">
        <v>14221</v>
      </c>
      <c r="G16" s="13">
        <v>1062544</v>
      </c>
      <c r="H16" s="13">
        <v>68630</v>
      </c>
      <c r="I16" s="19">
        <v>1008135</v>
      </c>
      <c r="J16" s="15"/>
      <c r="K16" s="11"/>
      <c r="L16" s="11">
        <v>21</v>
      </c>
      <c r="M16" s="12">
        <v>469325</v>
      </c>
      <c r="N16" s="13">
        <v>468574</v>
      </c>
      <c r="O16" s="13">
        <v>751</v>
      </c>
      <c r="P16" s="13">
        <v>8687</v>
      </c>
      <c r="Q16" s="13">
        <v>460638</v>
      </c>
      <c r="R16" s="13">
        <v>356516</v>
      </c>
      <c r="S16" s="19">
        <v>112809</v>
      </c>
      <c r="T16" s="15"/>
    </row>
    <row r="17" spans="1:20">
      <c r="A17" s="11"/>
      <c r="B17" s="11">
        <v>22</v>
      </c>
      <c r="C17" s="12">
        <v>540109</v>
      </c>
      <c r="D17" s="13">
        <v>61852</v>
      </c>
      <c r="E17" s="13">
        <v>478257</v>
      </c>
      <c r="F17" s="13">
        <v>26620</v>
      </c>
      <c r="G17" s="13">
        <v>513489</v>
      </c>
      <c r="H17" s="13">
        <v>53312</v>
      </c>
      <c r="I17" s="19">
        <v>486797</v>
      </c>
      <c r="J17" s="15"/>
      <c r="K17" s="11"/>
      <c r="L17" s="11">
        <v>22</v>
      </c>
      <c r="M17" s="12">
        <v>193688</v>
      </c>
      <c r="N17" s="13">
        <v>187991</v>
      </c>
      <c r="O17" s="13">
        <v>5697</v>
      </c>
      <c r="P17" s="13">
        <v>20039</v>
      </c>
      <c r="Q17" s="13">
        <v>173649</v>
      </c>
      <c r="R17" s="13">
        <v>136168</v>
      </c>
      <c r="S17" s="19">
        <v>57520</v>
      </c>
      <c r="T17" s="15"/>
    </row>
    <row r="18" spans="1:20">
      <c r="A18" s="11"/>
      <c r="B18" s="11">
        <v>23</v>
      </c>
      <c r="C18" s="12">
        <v>263842</v>
      </c>
      <c r="D18" s="13">
        <v>27814</v>
      </c>
      <c r="E18" s="13">
        <v>236028</v>
      </c>
      <c r="F18" s="13">
        <v>8659</v>
      </c>
      <c r="G18" s="13">
        <v>255183</v>
      </c>
      <c r="H18" s="13">
        <v>26405</v>
      </c>
      <c r="I18" s="19">
        <v>237437</v>
      </c>
      <c r="J18" s="15"/>
      <c r="K18" s="11"/>
      <c r="L18" s="11">
        <v>23</v>
      </c>
      <c r="M18" s="12">
        <v>102906</v>
      </c>
      <c r="N18" s="13">
        <v>100882</v>
      </c>
      <c r="O18" s="13">
        <v>2024</v>
      </c>
      <c r="P18" s="13">
        <v>11166</v>
      </c>
      <c r="Q18" s="13">
        <v>91740</v>
      </c>
      <c r="R18" s="13">
        <v>85565</v>
      </c>
      <c r="S18" s="19">
        <v>17341</v>
      </c>
      <c r="T18" s="15"/>
    </row>
    <row r="19" spans="1:20">
      <c r="A19" s="11"/>
      <c r="B19" s="11">
        <v>24</v>
      </c>
      <c r="C19" s="12">
        <v>887845</v>
      </c>
      <c r="D19" s="13">
        <v>71733</v>
      </c>
      <c r="E19" s="13">
        <v>816112</v>
      </c>
      <c r="F19" s="13">
        <v>23842</v>
      </c>
      <c r="G19" s="13">
        <v>864003</v>
      </c>
      <c r="H19" s="13">
        <v>71791</v>
      </c>
      <c r="I19" s="19">
        <v>816054</v>
      </c>
      <c r="J19" s="15"/>
      <c r="K19" s="11"/>
      <c r="L19" s="11">
        <v>24</v>
      </c>
      <c r="M19" s="12">
        <v>330647</v>
      </c>
      <c r="N19" s="13">
        <v>326173</v>
      </c>
      <c r="O19" s="13">
        <v>4474</v>
      </c>
      <c r="P19" s="13">
        <v>24696</v>
      </c>
      <c r="Q19" s="13">
        <v>305951</v>
      </c>
      <c r="R19" s="13">
        <v>286939</v>
      </c>
      <c r="S19" s="19">
        <v>43708</v>
      </c>
      <c r="T19" s="15"/>
    </row>
    <row r="20" spans="1:20">
      <c r="A20" s="11"/>
      <c r="B20" s="11">
        <v>25</v>
      </c>
      <c r="C20" s="12">
        <v>630263</v>
      </c>
      <c r="D20" s="13">
        <v>58330</v>
      </c>
      <c r="E20" s="13">
        <v>571933</v>
      </c>
      <c r="F20" s="13">
        <v>22453</v>
      </c>
      <c r="G20" s="13">
        <v>607810</v>
      </c>
      <c r="H20" s="13">
        <v>59178</v>
      </c>
      <c r="I20" s="19">
        <v>571085</v>
      </c>
      <c r="J20" s="15"/>
      <c r="K20" s="11"/>
      <c r="L20" s="11">
        <v>25</v>
      </c>
      <c r="M20" s="12">
        <v>274200</v>
      </c>
      <c r="N20" s="13">
        <v>266470</v>
      </c>
      <c r="O20" s="13">
        <v>7730</v>
      </c>
      <c r="P20" s="13">
        <v>21693</v>
      </c>
      <c r="Q20" s="13">
        <v>252507</v>
      </c>
      <c r="R20" s="13">
        <v>217967</v>
      </c>
      <c r="S20" s="19">
        <v>56233</v>
      </c>
      <c r="T20" s="15"/>
    </row>
    <row r="21" spans="1:20">
      <c r="A21" s="11"/>
      <c r="B21" s="11">
        <v>26</v>
      </c>
      <c r="C21" s="12">
        <v>248883</v>
      </c>
      <c r="D21" s="13">
        <v>30423</v>
      </c>
      <c r="E21" s="13">
        <v>218460</v>
      </c>
      <c r="F21" s="13">
        <v>11733</v>
      </c>
      <c r="G21" s="13">
        <v>237150</v>
      </c>
      <c r="H21" s="13">
        <v>23134</v>
      </c>
      <c r="I21" s="19">
        <v>225749</v>
      </c>
      <c r="J21" s="15"/>
      <c r="K21" s="11"/>
      <c r="L21" s="11">
        <v>26</v>
      </c>
      <c r="M21" s="12">
        <v>91082</v>
      </c>
      <c r="N21" s="13">
        <v>87615</v>
      </c>
      <c r="O21" s="13">
        <v>3467</v>
      </c>
      <c r="P21" s="13">
        <v>11782</v>
      </c>
      <c r="Q21" s="13">
        <v>79300</v>
      </c>
      <c r="R21" s="13">
        <v>71609</v>
      </c>
      <c r="S21" s="19">
        <v>19473</v>
      </c>
      <c r="T21" s="15"/>
    </row>
    <row r="22" spans="1:20">
      <c r="A22" s="11"/>
      <c r="B22" s="11">
        <v>27</v>
      </c>
      <c r="C22" s="12">
        <v>638221</v>
      </c>
      <c r="D22" s="13">
        <v>61058</v>
      </c>
      <c r="E22" s="13">
        <v>577163</v>
      </c>
      <c r="F22" s="13">
        <v>22608</v>
      </c>
      <c r="G22" s="13">
        <v>615613</v>
      </c>
      <c r="H22" s="13">
        <v>73084</v>
      </c>
      <c r="I22" s="19">
        <v>565137</v>
      </c>
      <c r="J22" s="15"/>
      <c r="K22" s="11"/>
      <c r="L22" s="11">
        <v>27</v>
      </c>
      <c r="M22" s="12">
        <v>224755</v>
      </c>
      <c r="N22" s="13">
        <v>214928</v>
      </c>
      <c r="O22" s="13">
        <v>9827</v>
      </c>
      <c r="P22" s="13">
        <v>24487</v>
      </c>
      <c r="Q22" s="13">
        <v>200268</v>
      </c>
      <c r="R22" s="13">
        <v>186694</v>
      </c>
      <c r="S22" s="19">
        <v>38061</v>
      </c>
      <c r="T22" s="15"/>
    </row>
    <row r="23" spans="1:20">
      <c r="A23" s="11"/>
      <c r="B23" s="11">
        <v>30</v>
      </c>
      <c r="C23" s="12">
        <v>2318570</v>
      </c>
      <c r="D23" s="13">
        <v>242468</v>
      </c>
      <c r="E23" s="13">
        <v>2076102</v>
      </c>
      <c r="F23" s="13">
        <v>133057</v>
      </c>
      <c r="G23" s="13">
        <v>2185513</v>
      </c>
      <c r="H23" s="13">
        <v>307604</v>
      </c>
      <c r="I23" s="19">
        <v>2010966</v>
      </c>
      <c r="J23" s="15"/>
      <c r="K23" s="11"/>
      <c r="L23" s="11">
        <v>30</v>
      </c>
      <c r="M23" s="12">
        <v>858942</v>
      </c>
      <c r="N23" s="13">
        <v>825037</v>
      </c>
      <c r="O23" s="13">
        <v>33905</v>
      </c>
      <c r="P23" s="13">
        <v>69108</v>
      </c>
      <c r="Q23" s="13">
        <v>789834</v>
      </c>
      <c r="R23" s="13">
        <v>697380</v>
      </c>
      <c r="S23" s="19">
        <v>161562</v>
      </c>
      <c r="T23" s="15"/>
    </row>
    <row r="24" spans="1:20">
      <c r="A24" s="11"/>
      <c r="B24" s="11">
        <v>31</v>
      </c>
      <c r="C24" s="12">
        <v>1094806</v>
      </c>
      <c r="D24" s="13">
        <v>20064</v>
      </c>
      <c r="E24" s="13">
        <v>1074742</v>
      </c>
      <c r="F24" s="13">
        <v>7423</v>
      </c>
      <c r="G24" s="13">
        <v>1087383</v>
      </c>
      <c r="H24" s="13">
        <v>183607</v>
      </c>
      <c r="I24" s="19">
        <v>911199</v>
      </c>
      <c r="J24" s="15"/>
      <c r="K24" s="11"/>
      <c r="L24" s="11">
        <v>31</v>
      </c>
      <c r="M24" s="12">
        <v>386057</v>
      </c>
      <c r="N24" s="13">
        <v>363202</v>
      </c>
      <c r="O24" s="13">
        <v>22855</v>
      </c>
      <c r="P24" s="13">
        <v>30990</v>
      </c>
      <c r="Q24" s="13">
        <v>355067</v>
      </c>
      <c r="R24" s="13">
        <v>351696</v>
      </c>
      <c r="S24" s="19">
        <v>34361</v>
      </c>
      <c r="T24" s="15"/>
    </row>
    <row r="25" spans="1:20">
      <c r="A25" s="11"/>
      <c r="B25" s="11">
        <v>32</v>
      </c>
      <c r="C25" s="12">
        <v>954101</v>
      </c>
      <c r="D25" s="13">
        <v>165743</v>
      </c>
      <c r="E25" s="13">
        <v>788358</v>
      </c>
      <c r="F25" s="13">
        <v>72839</v>
      </c>
      <c r="G25" s="13">
        <v>881262</v>
      </c>
      <c r="H25" s="13">
        <v>221569</v>
      </c>
      <c r="I25" s="19">
        <v>732532</v>
      </c>
      <c r="J25" s="15"/>
      <c r="K25" s="11"/>
      <c r="L25" s="11">
        <v>32</v>
      </c>
      <c r="M25" s="12">
        <v>346648</v>
      </c>
      <c r="N25" s="13">
        <v>314012</v>
      </c>
      <c r="O25" s="13">
        <v>32636</v>
      </c>
      <c r="P25" s="13">
        <v>57506</v>
      </c>
      <c r="Q25" s="13">
        <v>289142</v>
      </c>
      <c r="R25" s="13">
        <v>302334</v>
      </c>
      <c r="S25" s="19">
        <v>44314</v>
      </c>
      <c r="T25" s="15"/>
    </row>
    <row r="26" spans="1:20">
      <c r="A26" s="11"/>
      <c r="B26" s="11">
        <v>33</v>
      </c>
      <c r="C26" s="12">
        <v>848397</v>
      </c>
      <c r="D26" s="13">
        <v>118002</v>
      </c>
      <c r="E26" s="13">
        <v>730395</v>
      </c>
      <c r="F26" s="13">
        <v>36483</v>
      </c>
      <c r="G26" s="13">
        <v>811914</v>
      </c>
      <c r="H26" s="13">
        <v>187818</v>
      </c>
      <c r="I26" s="19">
        <v>660579</v>
      </c>
      <c r="J26" s="15"/>
      <c r="K26" s="11"/>
      <c r="L26" s="11">
        <v>33</v>
      </c>
      <c r="M26" s="12">
        <v>289934</v>
      </c>
      <c r="N26" s="13">
        <v>271466</v>
      </c>
      <c r="O26" s="13">
        <v>18468</v>
      </c>
      <c r="P26" s="13">
        <v>49194</v>
      </c>
      <c r="Q26" s="13">
        <v>240740</v>
      </c>
      <c r="R26" s="13">
        <v>257738</v>
      </c>
      <c r="S26" s="19">
        <v>32196</v>
      </c>
      <c r="T26" s="15"/>
    </row>
    <row r="27" spans="1:20">
      <c r="A27" s="11"/>
      <c r="B27" s="11">
        <v>34</v>
      </c>
      <c r="C27" s="12">
        <v>1607135</v>
      </c>
      <c r="D27" s="13">
        <v>277067</v>
      </c>
      <c r="E27" s="13">
        <v>1330068</v>
      </c>
      <c r="F27" s="13">
        <v>97390</v>
      </c>
      <c r="G27" s="13">
        <v>1509745</v>
      </c>
      <c r="H27" s="13">
        <v>258276</v>
      </c>
      <c r="I27" s="19">
        <v>1348859</v>
      </c>
      <c r="J27" s="15"/>
      <c r="K27" s="11"/>
      <c r="L27" s="11">
        <v>34</v>
      </c>
      <c r="M27" s="12">
        <v>534708</v>
      </c>
      <c r="N27" s="13">
        <v>521581</v>
      </c>
      <c r="O27" s="13">
        <v>13127</v>
      </c>
      <c r="P27" s="13">
        <v>59925</v>
      </c>
      <c r="Q27" s="13">
        <v>474783</v>
      </c>
      <c r="R27" s="13">
        <v>454239</v>
      </c>
      <c r="S27" s="19">
        <v>80469</v>
      </c>
      <c r="T27" s="15"/>
    </row>
    <row r="28" spans="1:20">
      <c r="A28" s="11"/>
      <c r="B28" s="11">
        <v>35</v>
      </c>
      <c r="C28" s="12">
        <v>410018</v>
      </c>
      <c r="D28" s="13">
        <v>34287</v>
      </c>
      <c r="E28" s="13">
        <v>375731</v>
      </c>
      <c r="F28" s="13">
        <v>19482</v>
      </c>
      <c r="G28" s="13">
        <v>390536</v>
      </c>
      <c r="H28" s="13">
        <v>75196</v>
      </c>
      <c r="I28" s="19">
        <v>334822</v>
      </c>
      <c r="J28" s="15"/>
      <c r="K28" s="11"/>
      <c r="L28" s="11">
        <v>35</v>
      </c>
      <c r="M28" s="12">
        <v>145862</v>
      </c>
      <c r="N28" s="13">
        <v>139794</v>
      </c>
      <c r="O28" s="13">
        <v>6068</v>
      </c>
      <c r="P28" s="13">
        <v>13746</v>
      </c>
      <c r="Q28" s="13">
        <v>132116</v>
      </c>
      <c r="R28" s="13">
        <v>137837</v>
      </c>
      <c r="S28" s="19">
        <v>8025</v>
      </c>
      <c r="T28" s="15"/>
    </row>
    <row r="29" spans="1:20">
      <c r="A29" s="11"/>
      <c r="B29" s="11">
        <v>36</v>
      </c>
      <c r="C29" s="12">
        <v>847945</v>
      </c>
      <c r="D29" s="13">
        <v>152240</v>
      </c>
      <c r="E29" s="13">
        <v>695705</v>
      </c>
      <c r="F29" s="13">
        <v>78642</v>
      </c>
      <c r="G29" s="13">
        <v>769303</v>
      </c>
      <c r="H29" s="13">
        <v>110649</v>
      </c>
      <c r="I29" s="19">
        <v>737296</v>
      </c>
      <c r="J29" s="15"/>
      <c r="K29" s="11"/>
      <c r="L29" s="11">
        <v>36</v>
      </c>
      <c r="M29" s="12">
        <v>322019</v>
      </c>
      <c r="N29" s="13">
        <v>307279</v>
      </c>
      <c r="O29" s="13">
        <v>14740</v>
      </c>
      <c r="P29" s="13">
        <v>45261</v>
      </c>
      <c r="Q29" s="13">
        <v>276758</v>
      </c>
      <c r="R29" s="13">
        <v>267869</v>
      </c>
      <c r="S29" s="19">
        <v>54150</v>
      </c>
      <c r="T29" s="15"/>
    </row>
    <row r="30" spans="1:20">
      <c r="A30" s="11"/>
      <c r="B30" s="11">
        <v>37</v>
      </c>
      <c r="C30" s="12">
        <v>261158</v>
      </c>
      <c r="D30" s="13">
        <v>51720</v>
      </c>
      <c r="E30" s="13">
        <v>209438</v>
      </c>
      <c r="F30" s="13">
        <v>29657</v>
      </c>
      <c r="G30" s="13">
        <v>231501</v>
      </c>
      <c r="H30" s="13">
        <v>53787</v>
      </c>
      <c r="I30" s="19">
        <v>207371</v>
      </c>
      <c r="J30" s="15"/>
      <c r="K30" s="11"/>
      <c r="L30" s="11">
        <v>37</v>
      </c>
      <c r="M30" s="12">
        <v>91679</v>
      </c>
      <c r="N30" s="13">
        <v>85736</v>
      </c>
      <c r="O30" s="13">
        <v>5943</v>
      </c>
      <c r="P30" s="13">
        <v>11779</v>
      </c>
      <c r="Q30" s="13">
        <v>79900</v>
      </c>
      <c r="R30" s="13">
        <v>79698</v>
      </c>
      <c r="S30" s="19">
        <v>11981</v>
      </c>
      <c r="T30" s="15"/>
    </row>
    <row r="31" spans="1:20">
      <c r="A31" s="11"/>
      <c r="B31" s="11">
        <v>38</v>
      </c>
      <c r="C31" s="12">
        <v>330532</v>
      </c>
      <c r="D31" s="13">
        <v>34334</v>
      </c>
      <c r="E31" s="13">
        <v>296198</v>
      </c>
      <c r="F31" s="13">
        <v>14250</v>
      </c>
      <c r="G31" s="13">
        <v>316282</v>
      </c>
      <c r="H31" s="13">
        <v>43059</v>
      </c>
      <c r="I31" s="19">
        <v>287473</v>
      </c>
      <c r="J31" s="15"/>
      <c r="K31" s="11"/>
      <c r="L31" s="11">
        <v>38</v>
      </c>
      <c r="M31" s="12">
        <v>112978</v>
      </c>
      <c r="N31" s="13">
        <v>110190</v>
      </c>
      <c r="O31" s="13">
        <v>2788</v>
      </c>
      <c r="P31" s="13">
        <v>9927</v>
      </c>
      <c r="Q31" s="13">
        <v>103051</v>
      </c>
      <c r="R31" s="13">
        <v>106842</v>
      </c>
      <c r="S31" s="19">
        <v>6136</v>
      </c>
      <c r="T31" s="15"/>
    </row>
    <row r="32" spans="1:20">
      <c r="A32" s="11"/>
      <c r="B32" s="11">
        <v>39</v>
      </c>
      <c r="C32" s="12">
        <v>434857</v>
      </c>
      <c r="D32" s="13">
        <v>61151</v>
      </c>
      <c r="E32" s="13">
        <v>373706</v>
      </c>
      <c r="F32" s="13">
        <v>35973</v>
      </c>
      <c r="G32" s="13">
        <v>398884</v>
      </c>
      <c r="H32" s="13">
        <v>75729</v>
      </c>
      <c r="I32" s="19">
        <v>359128</v>
      </c>
      <c r="J32" s="15"/>
      <c r="K32" s="11"/>
      <c r="L32" s="11">
        <v>39</v>
      </c>
      <c r="M32" s="12">
        <v>146555</v>
      </c>
      <c r="N32" s="13">
        <v>140621</v>
      </c>
      <c r="O32" s="13">
        <v>5934</v>
      </c>
      <c r="P32" s="13">
        <v>14690</v>
      </c>
      <c r="Q32" s="13">
        <v>131865</v>
      </c>
      <c r="R32" s="13">
        <v>126605</v>
      </c>
      <c r="S32" s="19">
        <v>19950</v>
      </c>
      <c r="T32" s="15"/>
    </row>
    <row r="33" spans="1:20">
      <c r="A33" s="11"/>
      <c r="B33" s="11">
        <v>40</v>
      </c>
      <c r="C33" s="12">
        <v>1587458</v>
      </c>
      <c r="D33" s="13">
        <v>88776</v>
      </c>
      <c r="E33" s="13">
        <v>1498682</v>
      </c>
      <c r="F33" s="13">
        <v>42123</v>
      </c>
      <c r="G33" s="13">
        <v>1545335</v>
      </c>
      <c r="H33" s="13">
        <v>135101</v>
      </c>
      <c r="I33" s="19">
        <v>1452357</v>
      </c>
      <c r="J33" s="15"/>
      <c r="K33" s="11"/>
      <c r="L33" s="11">
        <v>40</v>
      </c>
      <c r="M33" s="12">
        <v>647592</v>
      </c>
      <c r="N33" s="13">
        <v>637875</v>
      </c>
      <c r="O33" s="13">
        <v>9717</v>
      </c>
      <c r="P33" s="13">
        <v>29088</v>
      </c>
      <c r="Q33" s="13">
        <v>618504</v>
      </c>
      <c r="R33" s="13">
        <v>539773</v>
      </c>
      <c r="S33" s="19">
        <v>107819</v>
      </c>
      <c r="T33" s="15"/>
    </row>
    <row r="34" spans="1:20">
      <c r="A34" s="11"/>
      <c r="B34" s="11">
        <v>41</v>
      </c>
      <c r="C34" s="12">
        <v>1157058</v>
      </c>
      <c r="D34" s="13">
        <v>64618</v>
      </c>
      <c r="E34" s="13">
        <v>1092440</v>
      </c>
      <c r="F34" s="13">
        <v>46343</v>
      </c>
      <c r="G34" s="13">
        <v>1110715</v>
      </c>
      <c r="H34" s="13">
        <v>104944</v>
      </c>
      <c r="I34" s="19">
        <v>1052114</v>
      </c>
      <c r="J34" s="15"/>
      <c r="K34" s="11"/>
      <c r="L34" s="11">
        <v>41</v>
      </c>
      <c r="M34" s="12">
        <v>419228</v>
      </c>
      <c r="N34" s="13">
        <v>411265</v>
      </c>
      <c r="O34" s="13">
        <v>7963</v>
      </c>
      <c r="P34" s="13">
        <v>10967</v>
      </c>
      <c r="Q34" s="13">
        <v>408261</v>
      </c>
      <c r="R34" s="13">
        <v>377121</v>
      </c>
      <c r="S34" s="19">
        <v>42107</v>
      </c>
      <c r="T34" s="15"/>
    </row>
    <row r="35" spans="1:20">
      <c r="A35" s="11"/>
      <c r="B35" s="11">
        <v>42</v>
      </c>
      <c r="C35" s="12">
        <v>496050</v>
      </c>
      <c r="D35" s="13">
        <v>113565</v>
      </c>
      <c r="E35" s="13">
        <v>382485</v>
      </c>
      <c r="F35" s="13">
        <v>79133</v>
      </c>
      <c r="G35" s="13">
        <v>416917</v>
      </c>
      <c r="H35" s="13">
        <v>106078</v>
      </c>
      <c r="I35" s="19">
        <v>389972</v>
      </c>
      <c r="J35" s="15"/>
      <c r="K35" s="11"/>
      <c r="L35" s="11">
        <v>42</v>
      </c>
      <c r="M35" s="12">
        <v>164409</v>
      </c>
      <c r="N35" s="13">
        <v>145785</v>
      </c>
      <c r="O35" s="13">
        <v>18624</v>
      </c>
      <c r="P35" s="13">
        <v>41436</v>
      </c>
      <c r="Q35" s="13">
        <v>122973</v>
      </c>
      <c r="R35" s="13">
        <v>143913</v>
      </c>
      <c r="S35" s="19">
        <v>20496</v>
      </c>
      <c r="T35" s="15"/>
    </row>
    <row r="36" spans="1:20">
      <c r="A36" s="11"/>
      <c r="B36" s="11">
        <v>43</v>
      </c>
      <c r="C36" s="12">
        <v>424284</v>
      </c>
      <c r="D36" s="13">
        <v>47619</v>
      </c>
      <c r="E36" s="13">
        <v>376665</v>
      </c>
      <c r="F36" s="13">
        <v>29453</v>
      </c>
      <c r="G36" s="13">
        <v>394831</v>
      </c>
      <c r="H36" s="13">
        <v>66899</v>
      </c>
      <c r="I36" s="19">
        <v>357385</v>
      </c>
      <c r="J36" s="15"/>
      <c r="K36" s="11"/>
      <c r="L36" s="11">
        <v>43</v>
      </c>
      <c r="M36" s="12">
        <v>147515</v>
      </c>
      <c r="N36" s="13">
        <v>142563</v>
      </c>
      <c r="O36" s="13">
        <v>4952</v>
      </c>
      <c r="P36" s="13">
        <v>12696</v>
      </c>
      <c r="Q36" s="13">
        <v>134819</v>
      </c>
      <c r="R36" s="13">
        <v>127998</v>
      </c>
      <c r="S36" s="19">
        <v>19517</v>
      </c>
      <c r="T36" s="15"/>
    </row>
    <row r="37" spans="1:20">
      <c r="A37" s="11"/>
      <c r="B37" s="11">
        <v>44</v>
      </c>
      <c r="C37" s="12">
        <v>705867</v>
      </c>
      <c r="D37" s="13">
        <v>40038</v>
      </c>
      <c r="E37" s="13">
        <v>665829</v>
      </c>
      <c r="F37" s="13">
        <v>16204</v>
      </c>
      <c r="G37" s="13">
        <v>689663</v>
      </c>
      <c r="H37" s="13">
        <v>115290</v>
      </c>
      <c r="I37" s="19">
        <v>590577</v>
      </c>
      <c r="J37" s="15"/>
      <c r="K37" s="11"/>
      <c r="L37" s="11">
        <v>44</v>
      </c>
      <c r="M37" s="12">
        <v>286589</v>
      </c>
      <c r="N37" s="13">
        <v>276925</v>
      </c>
      <c r="O37" s="13">
        <v>9664</v>
      </c>
      <c r="P37" s="13">
        <v>22305</v>
      </c>
      <c r="Q37" s="13">
        <v>264284</v>
      </c>
      <c r="R37" s="13">
        <v>211606</v>
      </c>
      <c r="S37" s="19">
        <v>74983</v>
      </c>
      <c r="T37" s="15"/>
    </row>
    <row r="38" spans="1:20">
      <c r="A38" s="11"/>
      <c r="B38" s="11">
        <v>45</v>
      </c>
      <c r="C38" s="12">
        <v>962041</v>
      </c>
      <c r="D38" s="13">
        <v>118015</v>
      </c>
      <c r="E38" s="13">
        <v>844026</v>
      </c>
      <c r="F38" s="13">
        <v>58868</v>
      </c>
      <c r="G38" s="13">
        <v>903173</v>
      </c>
      <c r="H38" s="13">
        <v>158915</v>
      </c>
      <c r="I38" s="19">
        <v>803126</v>
      </c>
      <c r="J38" s="15"/>
      <c r="K38" s="11"/>
      <c r="L38" s="11">
        <v>45</v>
      </c>
      <c r="M38" s="12">
        <v>333362</v>
      </c>
      <c r="N38" s="13">
        <v>319610</v>
      </c>
      <c r="O38" s="13">
        <v>13752</v>
      </c>
      <c r="P38" s="13">
        <v>36035</v>
      </c>
      <c r="Q38" s="13">
        <v>297327</v>
      </c>
      <c r="R38" s="13">
        <v>300204</v>
      </c>
      <c r="S38" s="19">
        <v>33158</v>
      </c>
      <c r="T38" s="15"/>
    </row>
    <row r="39" spans="1:20">
      <c r="A39" s="11"/>
      <c r="B39" s="11">
        <v>46</v>
      </c>
      <c r="C39" s="12">
        <v>722232</v>
      </c>
      <c r="D39" s="13">
        <v>112513</v>
      </c>
      <c r="E39" s="13">
        <v>609719</v>
      </c>
      <c r="F39" s="13">
        <v>38551</v>
      </c>
      <c r="G39" s="13">
        <v>683681</v>
      </c>
      <c r="H39" s="13">
        <v>115232</v>
      </c>
      <c r="I39" s="19">
        <v>607000</v>
      </c>
      <c r="J39" s="15"/>
      <c r="K39" s="11"/>
      <c r="L39" s="11">
        <v>46</v>
      </c>
      <c r="M39" s="12">
        <v>248104</v>
      </c>
      <c r="N39" s="13">
        <v>238556</v>
      </c>
      <c r="O39" s="13">
        <v>9548</v>
      </c>
      <c r="P39" s="13">
        <v>34181</v>
      </c>
      <c r="Q39" s="13">
        <v>213923</v>
      </c>
      <c r="R39" s="13">
        <v>228792</v>
      </c>
      <c r="S39" s="19">
        <v>19312</v>
      </c>
      <c r="T39" s="15"/>
    </row>
    <row r="40" spans="1:20">
      <c r="A40" s="11"/>
      <c r="B40" s="11">
        <v>47</v>
      </c>
      <c r="C40" s="12">
        <v>840965</v>
      </c>
      <c r="D40" s="13">
        <v>152771</v>
      </c>
      <c r="E40" s="13">
        <v>688194</v>
      </c>
      <c r="F40" s="13">
        <v>71425</v>
      </c>
      <c r="G40" s="13">
        <v>769540</v>
      </c>
      <c r="H40" s="13">
        <v>151911</v>
      </c>
      <c r="I40" s="19">
        <v>689054</v>
      </c>
      <c r="J40" s="15"/>
      <c r="K40" s="11"/>
      <c r="L40" s="11">
        <v>47</v>
      </c>
      <c r="M40" s="12">
        <v>287978</v>
      </c>
      <c r="N40" s="13">
        <v>262896</v>
      </c>
      <c r="O40" s="13">
        <v>25082</v>
      </c>
      <c r="P40" s="13">
        <v>41256</v>
      </c>
      <c r="Q40" s="13">
        <v>246722</v>
      </c>
      <c r="R40" s="13">
        <v>262037</v>
      </c>
      <c r="S40" s="19">
        <v>25941</v>
      </c>
      <c r="T40" s="15"/>
    </row>
    <row r="41" spans="1:20">
      <c r="A41" s="11"/>
      <c r="B41" s="11">
        <v>48</v>
      </c>
      <c r="C41" s="12">
        <v>498753</v>
      </c>
      <c r="D41" s="13">
        <v>65942</v>
      </c>
      <c r="E41" s="13">
        <v>432811</v>
      </c>
      <c r="F41" s="13">
        <v>37838</v>
      </c>
      <c r="G41" s="13">
        <v>460915</v>
      </c>
      <c r="H41" s="13">
        <v>95295</v>
      </c>
      <c r="I41" s="19">
        <v>403458</v>
      </c>
      <c r="J41" s="15"/>
      <c r="K41" s="11"/>
      <c r="L41" s="11">
        <v>48</v>
      </c>
      <c r="M41" s="12">
        <v>184018</v>
      </c>
      <c r="N41" s="13">
        <v>174559</v>
      </c>
      <c r="O41" s="13">
        <v>9459</v>
      </c>
      <c r="P41" s="13">
        <v>14354</v>
      </c>
      <c r="Q41" s="13">
        <v>169664</v>
      </c>
      <c r="R41" s="13">
        <v>163403</v>
      </c>
      <c r="S41" s="19">
        <v>20615</v>
      </c>
      <c r="T41" s="15"/>
    </row>
    <row r="42" spans="1:20">
      <c r="A42" s="11"/>
      <c r="B42" s="11">
        <v>49</v>
      </c>
      <c r="C42" s="12">
        <v>407134</v>
      </c>
      <c r="D42" s="13">
        <v>52696</v>
      </c>
      <c r="E42" s="13">
        <v>354438</v>
      </c>
      <c r="F42" s="13">
        <v>29040</v>
      </c>
      <c r="G42" s="13">
        <v>378094</v>
      </c>
      <c r="H42" s="13">
        <v>73755</v>
      </c>
      <c r="I42" s="19">
        <v>333379</v>
      </c>
      <c r="J42" s="15"/>
      <c r="K42" s="11"/>
      <c r="L42" s="11">
        <v>49</v>
      </c>
      <c r="M42" s="12">
        <v>137043</v>
      </c>
      <c r="N42" s="13">
        <v>128914</v>
      </c>
      <c r="O42" s="13">
        <v>8129</v>
      </c>
      <c r="P42" s="13">
        <v>13135</v>
      </c>
      <c r="Q42" s="13">
        <v>123908</v>
      </c>
      <c r="R42" s="13">
        <v>122101</v>
      </c>
      <c r="S42" s="19">
        <v>14942</v>
      </c>
      <c r="T42" s="15"/>
    </row>
    <row r="43" spans="1:20">
      <c r="A43" s="11"/>
      <c r="B43" s="11">
        <v>50</v>
      </c>
      <c r="C43" s="12">
        <v>1687959</v>
      </c>
      <c r="D43" s="13">
        <v>290428</v>
      </c>
      <c r="E43" s="13">
        <v>1397531</v>
      </c>
      <c r="F43" s="13">
        <v>126991</v>
      </c>
      <c r="G43" s="13">
        <v>1560968</v>
      </c>
      <c r="H43" s="13">
        <v>231004</v>
      </c>
      <c r="I43" s="19">
        <v>1456955</v>
      </c>
      <c r="J43" s="15"/>
      <c r="K43" s="11"/>
      <c r="L43" s="11">
        <v>50</v>
      </c>
      <c r="M43" s="12">
        <v>654025</v>
      </c>
      <c r="N43" s="13">
        <v>618405</v>
      </c>
      <c r="O43" s="13">
        <v>35620</v>
      </c>
      <c r="P43" s="13">
        <v>92464</v>
      </c>
      <c r="Q43" s="13">
        <v>561561</v>
      </c>
      <c r="R43" s="13">
        <v>479691</v>
      </c>
      <c r="S43" s="19">
        <v>174334</v>
      </c>
      <c r="T43" s="15"/>
    </row>
    <row r="44" spans="1:20">
      <c r="A44" s="11"/>
      <c r="B44" s="11">
        <v>51</v>
      </c>
      <c r="C44" s="12">
        <v>363846</v>
      </c>
      <c r="D44" s="13">
        <v>73302</v>
      </c>
      <c r="E44" s="13">
        <v>290544</v>
      </c>
      <c r="F44" s="13">
        <v>30992</v>
      </c>
      <c r="G44" s="13">
        <v>332854</v>
      </c>
      <c r="H44" s="13">
        <v>52931</v>
      </c>
      <c r="I44" s="19">
        <v>310915</v>
      </c>
      <c r="J44" s="15"/>
      <c r="K44" s="11"/>
      <c r="L44" s="11">
        <v>51</v>
      </c>
      <c r="M44" s="12">
        <v>148425</v>
      </c>
      <c r="N44" s="13">
        <v>141155</v>
      </c>
      <c r="O44" s="13">
        <v>7270</v>
      </c>
      <c r="P44" s="13">
        <v>25416</v>
      </c>
      <c r="Q44" s="13">
        <v>123009</v>
      </c>
      <c r="R44" s="13">
        <v>118216</v>
      </c>
      <c r="S44" s="19">
        <v>30209</v>
      </c>
      <c r="T44" s="15"/>
    </row>
    <row r="45" spans="1:20">
      <c r="A45" s="11"/>
      <c r="B45" s="11">
        <v>52</v>
      </c>
      <c r="C45" s="12">
        <v>644383</v>
      </c>
      <c r="D45" s="13">
        <v>112632</v>
      </c>
      <c r="E45" s="13">
        <v>531751</v>
      </c>
      <c r="F45" s="13">
        <v>46592</v>
      </c>
      <c r="G45" s="13">
        <v>597791</v>
      </c>
      <c r="H45" s="13">
        <v>76949</v>
      </c>
      <c r="I45" s="19">
        <v>567434</v>
      </c>
      <c r="J45" s="15"/>
      <c r="K45" s="11"/>
      <c r="L45" s="11">
        <v>52</v>
      </c>
      <c r="M45" s="12">
        <v>258122</v>
      </c>
      <c r="N45" s="13">
        <v>244012</v>
      </c>
      <c r="O45" s="13">
        <v>14110</v>
      </c>
      <c r="P45" s="13">
        <v>42276</v>
      </c>
      <c r="Q45" s="13">
        <v>215846</v>
      </c>
      <c r="R45" s="13">
        <v>206156</v>
      </c>
      <c r="S45" s="19">
        <v>51966</v>
      </c>
      <c r="T45" s="15"/>
    </row>
    <row r="46" spans="1:20">
      <c r="A46" s="11"/>
      <c r="B46" s="11">
        <v>53</v>
      </c>
      <c r="C46" s="12">
        <v>372147</v>
      </c>
      <c r="D46" s="13">
        <v>71726</v>
      </c>
      <c r="E46" s="13">
        <v>300421</v>
      </c>
      <c r="F46" s="13">
        <v>24099</v>
      </c>
      <c r="G46" s="13">
        <v>348048</v>
      </c>
      <c r="H46" s="13">
        <v>46001</v>
      </c>
      <c r="I46" s="19">
        <v>326146</v>
      </c>
      <c r="J46" s="15"/>
      <c r="K46" s="11"/>
      <c r="L46" s="11">
        <v>53</v>
      </c>
      <c r="M46" s="12">
        <v>142074</v>
      </c>
      <c r="N46" s="13">
        <v>135133</v>
      </c>
      <c r="O46" s="13">
        <v>6941</v>
      </c>
      <c r="P46" s="13">
        <v>23073</v>
      </c>
      <c r="Q46" s="13">
        <v>119001</v>
      </c>
      <c r="R46" s="13">
        <v>113252</v>
      </c>
      <c r="S46" s="19">
        <v>28822</v>
      </c>
      <c r="T46" s="15"/>
    </row>
    <row r="47" spans="1:20">
      <c r="A47" s="11"/>
      <c r="B47" s="11">
        <v>54</v>
      </c>
      <c r="C47" s="12">
        <v>337576</v>
      </c>
      <c r="D47" s="13">
        <v>53445</v>
      </c>
      <c r="E47" s="13">
        <v>284131</v>
      </c>
      <c r="F47" s="13">
        <v>22877</v>
      </c>
      <c r="G47" s="13">
        <v>314699</v>
      </c>
      <c r="H47" s="13">
        <v>44233</v>
      </c>
      <c r="I47" s="19">
        <v>293343</v>
      </c>
      <c r="J47" s="15"/>
      <c r="K47" s="11"/>
      <c r="L47" s="11">
        <v>54</v>
      </c>
      <c r="M47" s="12">
        <v>138405</v>
      </c>
      <c r="N47" s="13">
        <v>131563</v>
      </c>
      <c r="O47" s="13">
        <v>6842</v>
      </c>
      <c r="P47" s="13">
        <v>18890</v>
      </c>
      <c r="Q47" s="13">
        <v>119515</v>
      </c>
      <c r="R47" s="13">
        <v>101987</v>
      </c>
      <c r="S47" s="19">
        <v>36418</v>
      </c>
      <c r="T47" s="15"/>
    </row>
    <row r="48" spans="1:20">
      <c r="A48" s="11"/>
      <c r="B48" s="11">
        <v>55</v>
      </c>
      <c r="C48" s="12">
        <v>409070</v>
      </c>
      <c r="D48" s="13">
        <v>50114</v>
      </c>
      <c r="E48" s="13">
        <v>358956</v>
      </c>
      <c r="F48" s="13">
        <v>24866</v>
      </c>
      <c r="G48" s="13">
        <v>384204</v>
      </c>
      <c r="H48" s="13">
        <v>80840</v>
      </c>
      <c r="I48" s="19">
        <v>328230</v>
      </c>
      <c r="J48" s="15"/>
      <c r="K48" s="11"/>
      <c r="L48" s="11">
        <v>55</v>
      </c>
      <c r="M48" s="12">
        <v>151998</v>
      </c>
      <c r="N48" s="13">
        <v>139933</v>
      </c>
      <c r="O48" s="13">
        <v>12065</v>
      </c>
      <c r="P48" s="13">
        <v>19800</v>
      </c>
      <c r="Q48" s="13">
        <v>132198</v>
      </c>
      <c r="R48" s="13">
        <v>134366</v>
      </c>
      <c r="S48" s="19">
        <v>17632</v>
      </c>
      <c r="T48" s="15"/>
    </row>
    <row r="49" spans="1:20">
      <c r="A49" s="11"/>
      <c r="B49" s="11">
        <v>56</v>
      </c>
      <c r="C49" s="12">
        <v>331870</v>
      </c>
      <c r="D49" s="13">
        <v>45000</v>
      </c>
      <c r="E49" s="13">
        <v>286870</v>
      </c>
      <c r="F49" s="13">
        <v>19204</v>
      </c>
      <c r="G49" s="13">
        <v>312666</v>
      </c>
      <c r="H49" s="13">
        <v>37853</v>
      </c>
      <c r="I49" s="19">
        <v>294017</v>
      </c>
      <c r="J49" s="15"/>
      <c r="K49" s="11"/>
      <c r="L49" s="11">
        <v>56</v>
      </c>
      <c r="M49" s="12">
        <v>140251</v>
      </c>
      <c r="N49" s="13">
        <v>134582</v>
      </c>
      <c r="O49" s="13">
        <v>5669</v>
      </c>
      <c r="P49" s="13">
        <v>16529</v>
      </c>
      <c r="Q49" s="13">
        <v>123722</v>
      </c>
      <c r="R49" s="13">
        <v>115143</v>
      </c>
      <c r="S49" s="19">
        <v>25108</v>
      </c>
      <c r="T49" s="15"/>
    </row>
    <row r="50" spans="1:20">
      <c r="A50" s="11"/>
      <c r="B50" s="11">
        <v>57</v>
      </c>
      <c r="C50" s="12">
        <v>1064400</v>
      </c>
      <c r="D50" s="13">
        <v>121233</v>
      </c>
      <c r="E50" s="13">
        <v>943167</v>
      </c>
      <c r="F50" s="13">
        <v>76531</v>
      </c>
      <c r="G50" s="13">
        <v>987869</v>
      </c>
      <c r="H50" s="13">
        <v>149787</v>
      </c>
      <c r="I50" s="19">
        <v>914613</v>
      </c>
      <c r="J50" s="15"/>
      <c r="K50" s="11"/>
      <c r="L50" s="11">
        <v>57</v>
      </c>
      <c r="M50" s="12">
        <v>380466</v>
      </c>
      <c r="N50" s="13">
        <v>364369</v>
      </c>
      <c r="O50" s="13">
        <v>16097</v>
      </c>
      <c r="P50" s="13">
        <v>43832</v>
      </c>
      <c r="Q50" s="13">
        <v>336634</v>
      </c>
      <c r="R50" s="13">
        <v>337364</v>
      </c>
      <c r="S50" s="19">
        <v>43102</v>
      </c>
      <c r="T50" s="15"/>
    </row>
    <row r="51" spans="1:20">
      <c r="A51" s="11"/>
      <c r="B51" s="11">
        <v>58</v>
      </c>
      <c r="C51" s="12">
        <v>232106</v>
      </c>
      <c r="D51" s="13">
        <v>56525</v>
      </c>
      <c r="E51" s="13">
        <v>175581</v>
      </c>
      <c r="F51" s="13">
        <v>27139</v>
      </c>
      <c r="G51" s="13">
        <v>204967</v>
      </c>
      <c r="H51" s="13">
        <v>54639</v>
      </c>
      <c r="I51" s="19">
        <v>177467</v>
      </c>
      <c r="J51" s="15"/>
      <c r="K51" s="11"/>
      <c r="L51" s="11">
        <v>58</v>
      </c>
      <c r="M51" s="12">
        <v>80862</v>
      </c>
      <c r="N51" s="13">
        <v>70760</v>
      </c>
      <c r="O51" s="13">
        <v>10102</v>
      </c>
      <c r="P51" s="13">
        <v>19871</v>
      </c>
      <c r="Q51" s="13">
        <v>60991</v>
      </c>
      <c r="R51" s="13">
        <v>73734</v>
      </c>
      <c r="S51" s="19">
        <v>7128</v>
      </c>
      <c r="T51" s="15"/>
    </row>
    <row r="52" spans="1:20">
      <c r="A52" s="11"/>
      <c r="B52" s="11">
        <v>60</v>
      </c>
      <c r="C52" s="12">
        <v>838540</v>
      </c>
      <c r="D52" s="13">
        <v>136199</v>
      </c>
      <c r="E52" s="13">
        <v>702341</v>
      </c>
      <c r="F52" s="13">
        <v>57007</v>
      </c>
      <c r="G52" s="13">
        <v>781533</v>
      </c>
      <c r="H52" s="13">
        <v>102809</v>
      </c>
      <c r="I52" s="19">
        <v>735731</v>
      </c>
      <c r="J52" s="15"/>
      <c r="K52" s="11"/>
      <c r="L52" s="11">
        <v>60</v>
      </c>
      <c r="M52" s="12">
        <v>319261</v>
      </c>
      <c r="N52" s="13">
        <v>304915</v>
      </c>
      <c r="O52" s="13">
        <v>14346</v>
      </c>
      <c r="P52" s="13">
        <v>47915</v>
      </c>
      <c r="Q52" s="13">
        <v>271346</v>
      </c>
      <c r="R52" s="13">
        <v>257000</v>
      </c>
      <c r="S52" s="19">
        <v>62261</v>
      </c>
      <c r="T52" s="15"/>
    </row>
    <row r="53" spans="1:20">
      <c r="A53" s="11"/>
      <c r="B53" s="11">
        <v>61</v>
      </c>
      <c r="C53" s="12">
        <v>252232</v>
      </c>
      <c r="D53" s="13">
        <v>48293</v>
      </c>
      <c r="E53" s="13">
        <v>203939</v>
      </c>
      <c r="F53" s="13">
        <v>13992</v>
      </c>
      <c r="G53" s="13">
        <v>238240</v>
      </c>
      <c r="H53" s="13">
        <v>37425</v>
      </c>
      <c r="I53" s="19">
        <v>214807</v>
      </c>
      <c r="J53" s="15"/>
      <c r="K53" s="11"/>
      <c r="L53" s="11">
        <v>61</v>
      </c>
      <c r="M53" s="12">
        <v>93984</v>
      </c>
      <c r="N53" s="13">
        <v>88806</v>
      </c>
      <c r="O53" s="13">
        <v>5178</v>
      </c>
      <c r="P53" s="13">
        <v>17309</v>
      </c>
      <c r="Q53" s="13">
        <v>76675</v>
      </c>
      <c r="R53" s="13">
        <v>78197</v>
      </c>
      <c r="S53" s="19">
        <v>15787</v>
      </c>
      <c r="T53" s="15"/>
    </row>
    <row r="54" spans="1:20">
      <c r="A54" s="11"/>
      <c r="B54" s="11">
        <v>62</v>
      </c>
      <c r="C54" s="12">
        <v>736253</v>
      </c>
      <c r="D54" s="13">
        <v>124275</v>
      </c>
      <c r="E54" s="13">
        <v>611978</v>
      </c>
      <c r="F54" s="13">
        <v>62106</v>
      </c>
      <c r="G54" s="13">
        <v>674147</v>
      </c>
      <c r="H54" s="13">
        <v>103940</v>
      </c>
      <c r="I54" s="19">
        <v>632313</v>
      </c>
      <c r="J54" s="15"/>
      <c r="K54" s="11"/>
      <c r="L54" s="11">
        <v>62</v>
      </c>
      <c r="M54" s="12">
        <v>283306</v>
      </c>
      <c r="N54" s="13">
        <v>273767</v>
      </c>
      <c r="O54" s="13">
        <v>9539</v>
      </c>
      <c r="P54" s="13">
        <v>32975</v>
      </c>
      <c r="Q54" s="13">
        <v>250331</v>
      </c>
      <c r="R54" s="13">
        <v>233759</v>
      </c>
      <c r="S54" s="19">
        <v>49547</v>
      </c>
      <c r="T54" s="15"/>
    </row>
    <row r="55" spans="1:20">
      <c r="A55" s="11"/>
      <c r="B55" s="11">
        <v>63</v>
      </c>
      <c r="C55" s="12">
        <v>507081</v>
      </c>
      <c r="D55" s="13">
        <v>167428</v>
      </c>
      <c r="E55" s="13">
        <v>339653</v>
      </c>
      <c r="F55" s="13">
        <v>120362</v>
      </c>
      <c r="G55" s="13">
        <v>386719</v>
      </c>
      <c r="H55" s="13">
        <v>144462</v>
      </c>
      <c r="I55" s="19">
        <v>362619</v>
      </c>
      <c r="J55" s="15"/>
      <c r="K55" s="11"/>
      <c r="L55" s="11">
        <v>63</v>
      </c>
      <c r="M55" s="12">
        <v>175676</v>
      </c>
      <c r="N55" s="13">
        <v>154508</v>
      </c>
      <c r="O55" s="13">
        <v>21168</v>
      </c>
      <c r="P55" s="13">
        <v>39835</v>
      </c>
      <c r="Q55" s="13">
        <v>135841</v>
      </c>
      <c r="R55" s="13">
        <v>154436</v>
      </c>
      <c r="S55" s="19">
        <v>21240</v>
      </c>
      <c r="T55" s="15"/>
    </row>
    <row r="56" spans="1:20">
      <c r="A56" s="11"/>
      <c r="B56" s="11">
        <v>64</v>
      </c>
      <c r="C56" s="12">
        <v>568769</v>
      </c>
      <c r="D56" s="13">
        <v>120129</v>
      </c>
      <c r="E56" s="13">
        <v>448640</v>
      </c>
      <c r="F56" s="13">
        <v>40667</v>
      </c>
      <c r="G56" s="13">
        <v>528102</v>
      </c>
      <c r="H56" s="13">
        <v>83461</v>
      </c>
      <c r="I56" s="19">
        <v>485308</v>
      </c>
      <c r="J56" s="15"/>
      <c r="K56" s="11"/>
      <c r="L56" s="11">
        <v>64</v>
      </c>
      <c r="M56" s="12">
        <v>215605</v>
      </c>
      <c r="N56" s="13">
        <v>205617</v>
      </c>
      <c r="O56" s="13">
        <v>9988</v>
      </c>
      <c r="P56" s="13">
        <v>33000</v>
      </c>
      <c r="Q56" s="13">
        <v>182605</v>
      </c>
      <c r="R56" s="13">
        <v>171250</v>
      </c>
      <c r="S56" s="19">
        <v>44355</v>
      </c>
      <c r="T56" s="15"/>
    </row>
    <row r="57" spans="1:20">
      <c r="A57" s="11"/>
      <c r="B57" s="11">
        <v>65</v>
      </c>
      <c r="C57" s="12">
        <v>842369</v>
      </c>
      <c r="D57" s="13">
        <v>150072</v>
      </c>
      <c r="E57" s="13">
        <v>692297</v>
      </c>
      <c r="F57" s="13">
        <v>26165</v>
      </c>
      <c r="G57" s="13">
        <v>816204</v>
      </c>
      <c r="H57" s="13">
        <v>114766</v>
      </c>
      <c r="I57" s="19">
        <v>727603</v>
      </c>
      <c r="J57" s="15"/>
      <c r="K57" s="11"/>
      <c r="L57" s="11">
        <v>65</v>
      </c>
      <c r="M57" s="12">
        <v>321275</v>
      </c>
      <c r="N57" s="13">
        <v>313388</v>
      </c>
      <c r="O57" s="13">
        <v>7887</v>
      </c>
      <c r="P57" s="13">
        <v>40397</v>
      </c>
      <c r="Q57" s="13">
        <v>280878</v>
      </c>
      <c r="R57" s="13">
        <v>257958</v>
      </c>
      <c r="S57" s="19">
        <v>63317</v>
      </c>
      <c r="T57" s="15"/>
    </row>
    <row r="58" spans="1:20">
      <c r="A58" s="11"/>
      <c r="B58" s="11">
        <v>66</v>
      </c>
      <c r="C58" s="12">
        <v>470205</v>
      </c>
      <c r="D58" s="13">
        <v>81187</v>
      </c>
      <c r="E58" s="13">
        <v>389018</v>
      </c>
      <c r="F58" s="13">
        <v>25615</v>
      </c>
      <c r="G58" s="13">
        <v>444590</v>
      </c>
      <c r="H58" s="13">
        <v>59921</v>
      </c>
      <c r="I58" s="19">
        <v>410284</v>
      </c>
      <c r="J58" s="15"/>
      <c r="K58" s="11"/>
      <c r="L58" s="11">
        <v>66</v>
      </c>
      <c r="M58" s="12">
        <v>181557</v>
      </c>
      <c r="N58" s="13">
        <v>173942</v>
      </c>
      <c r="O58" s="13">
        <v>7615</v>
      </c>
      <c r="P58" s="13">
        <v>26030</v>
      </c>
      <c r="Q58" s="13">
        <v>155527</v>
      </c>
      <c r="R58" s="13">
        <v>144189</v>
      </c>
      <c r="S58" s="19">
        <v>37368</v>
      </c>
      <c r="T58" s="15"/>
    </row>
    <row r="59" spans="1:20">
      <c r="A59" s="11"/>
      <c r="B59" s="11">
        <v>67</v>
      </c>
      <c r="C59" s="12">
        <v>841828</v>
      </c>
      <c r="D59" s="13">
        <v>101606</v>
      </c>
      <c r="E59" s="13">
        <v>740222</v>
      </c>
      <c r="F59" s="13">
        <v>29444</v>
      </c>
      <c r="G59" s="13">
        <v>812384</v>
      </c>
      <c r="H59" s="13">
        <v>123943</v>
      </c>
      <c r="I59" s="19">
        <v>717885</v>
      </c>
      <c r="J59" s="15"/>
      <c r="K59" s="11"/>
      <c r="L59" s="11">
        <v>67</v>
      </c>
      <c r="M59" s="12">
        <v>308187</v>
      </c>
      <c r="N59" s="13">
        <v>295049</v>
      </c>
      <c r="O59" s="13">
        <v>13138</v>
      </c>
      <c r="P59" s="13">
        <v>30882</v>
      </c>
      <c r="Q59" s="13">
        <v>277305</v>
      </c>
      <c r="R59" s="13">
        <v>246490</v>
      </c>
      <c r="S59" s="19">
        <v>61698</v>
      </c>
      <c r="T59" s="15"/>
    </row>
    <row r="60" spans="1:20">
      <c r="A60" s="11"/>
      <c r="B60" s="11">
        <v>70</v>
      </c>
      <c r="C60" s="12">
        <v>762895</v>
      </c>
      <c r="D60" s="13">
        <v>85655</v>
      </c>
      <c r="E60" s="13">
        <v>677240</v>
      </c>
      <c r="F60" s="13">
        <v>38765</v>
      </c>
      <c r="G60" s="13">
        <v>724130</v>
      </c>
      <c r="H60" s="13">
        <v>98592</v>
      </c>
      <c r="I60" s="19">
        <v>664303</v>
      </c>
      <c r="J60" s="15"/>
      <c r="K60" s="11"/>
      <c r="L60" s="11">
        <v>70</v>
      </c>
      <c r="M60" s="12">
        <v>269449</v>
      </c>
      <c r="N60" s="13">
        <v>261453</v>
      </c>
      <c r="O60" s="13">
        <v>7996</v>
      </c>
      <c r="P60" s="13">
        <v>22227</v>
      </c>
      <c r="Q60" s="13">
        <v>247222</v>
      </c>
      <c r="R60" s="13">
        <v>207184</v>
      </c>
      <c r="S60" s="19">
        <v>62265</v>
      </c>
      <c r="T60" s="15"/>
    </row>
    <row r="61" spans="1:20">
      <c r="A61" s="11"/>
      <c r="B61" s="11">
        <v>71</v>
      </c>
      <c r="C61" s="12">
        <v>784996</v>
      </c>
      <c r="D61" s="13">
        <v>118963</v>
      </c>
      <c r="E61" s="13">
        <v>666033</v>
      </c>
      <c r="F61" s="13">
        <v>48426</v>
      </c>
      <c r="G61" s="13">
        <v>736570</v>
      </c>
      <c r="H61" s="13">
        <v>117916</v>
      </c>
      <c r="I61" s="19">
        <v>667080</v>
      </c>
      <c r="J61" s="15"/>
      <c r="K61" s="11"/>
      <c r="L61" s="11">
        <v>71</v>
      </c>
      <c r="M61" s="12">
        <v>277958</v>
      </c>
      <c r="N61" s="13">
        <v>266385</v>
      </c>
      <c r="O61" s="13">
        <v>11573</v>
      </c>
      <c r="P61" s="13">
        <v>32490</v>
      </c>
      <c r="Q61" s="13">
        <v>245468</v>
      </c>
      <c r="R61" s="13">
        <v>227684</v>
      </c>
      <c r="S61" s="19">
        <v>50274</v>
      </c>
      <c r="T61" s="15"/>
    </row>
    <row r="62" spans="1:20">
      <c r="A62" s="11"/>
      <c r="B62" s="11">
        <v>72</v>
      </c>
      <c r="C62" s="12">
        <v>795033</v>
      </c>
      <c r="D62" s="13">
        <v>157737</v>
      </c>
      <c r="E62" s="13">
        <v>637296</v>
      </c>
      <c r="F62" s="13">
        <v>44051</v>
      </c>
      <c r="G62" s="13">
        <v>750982</v>
      </c>
      <c r="H62" s="13">
        <v>87184</v>
      </c>
      <c r="I62" s="19">
        <v>707849</v>
      </c>
      <c r="J62" s="15"/>
      <c r="K62" s="11"/>
      <c r="L62" s="11">
        <v>72</v>
      </c>
      <c r="M62" s="12">
        <v>299764</v>
      </c>
      <c r="N62" s="13">
        <v>288290</v>
      </c>
      <c r="O62" s="13">
        <v>11474</v>
      </c>
      <c r="P62" s="13">
        <v>57091</v>
      </c>
      <c r="Q62" s="13">
        <v>242673</v>
      </c>
      <c r="R62" s="13">
        <v>258778</v>
      </c>
      <c r="S62" s="19">
        <v>40986</v>
      </c>
      <c r="T62" s="15"/>
    </row>
    <row r="63" spans="1:20">
      <c r="A63" s="11"/>
      <c r="B63" s="11">
        <v>73</v>
      </c>
      <c r="C63" s="12">
        <v>1224497</v>
      </c>
      <c r="D63" s="13">
        <v>68607</v>
      </c>
      <c r="E63" s="13">
        <v>1155890</v>
      </c>
      <c r="F63" s="13">
        <v>34358</v>
      </c>
      <c r="G63" s="13">
        <v>1190139</v>
      </c>
      <c r="H63" s="13">
        <v>65064</v>
      </c>
      <c r="I63" s="19">
        <v>1159433</v>
      </c>
      <c r="J63" s="15"/>
      <c r="K63" s="11"/>
      <c r="L63" s="11">
        <v>73</v>
      </c>
      <c r="M63" s="12">
        <v>475260</v>
      </c>
      <c r="N63" s="13">
        <v>469965</v>
      </c>
      <c r="O63" s="13">
        <v>5295</v>
      </c>
      <c r="P63" s="13">
        <v>14858</v>
      </c>
      <c r="Q63" s="13">
        <v>460402</v>
      </c>
      <c r="R63" s="13">
        <v>348616</v>
      </c>
      <c r="S63" s="19">
        <v>126644</v>
      </c>
      <c r="T63" s="15"/>
    </row>
    <row r="64" spans="1:20">
      <c r="A64" s="11"/>
      <c r="B64" s="11">
        <v>74</v>
      </c>
      <c r="C64" s="12">
        <v>1071817</v>
      </c>
      <c r="D64" s="13">
        <v>61232</v>
      </c>
      <c r="E64" s="13">
        <v>1010585</v>
      </c>
      <c r="F64" s="13">
        <v>23263</v>
      </c>
      <c r="G64" s="13">
        <v>1048554</v>
      </c>
      <c r="H64" s="13">
        <v>46191</v>
      </c>
      <c r="I64" s="19">
        <v>1025626</v>
      </c>
      <c r="J64" s="15"/>
      <c r="K64" s="11"/>
      <c r="L64" s="11">
        <v>74</v>
      </c>
      <c r="M64" s="12">
        <v>470640</v>
      </c>
      <c r="N64" s="13">
        <v>465117</v>
      </c>
      <c r="O64" s="13">
        <v>5523</v>
      </c>
      <c r="P64" s="13">
        <v>14807</v>
      </c>
      <c r="Q64" s="13">
        <v>455833</v>
      </c>
      <c r="R64" s="13">
        <v>416762</v>
      </c>
      <c r="S64" s="19">
        <v>53878</v>
      </c>
      <c r="T64" s="15"/>
    </row>
    <row r="65" spans="1:20">
      <c r="A65" s="11"/>
      <c r="B65" s="11">
        <v>75</v>
      </c>
      <c r="C65" s="12">
        <v>163926</v>
      </c>
      <c r="D65" s="13">
        <v>19612</v>
      </c>
      <c r="E65" s="13">
        <v>144314</v>
      </c>
      <c r="F65" s="13">
        <v>6416</v>
      </c>
      <c r="G65" s="13">
        <v>157510</v>
      </c>
      <c r="H65" s="13">
        <v>16037</v>
      </c>
      <c r="I65" s="19">
        <v>147889</v>
      </c>
      <c r="J65" s="15"/>
      <c r="K65" s="11"/>
      <c r="L65" s="11">
        <v>75</v>
      </c>
      <c r="M65" s="12">
        <v>59920</v>
      </c>
      <c r="N65" s="13">
        <v>58558</v>
      </c>
      <c r="O65" s="13">
        <v>1362</v>
      </c>
      <c r="P65" s="13">
        <v>6436</v>
      </c>
      <c r="Q65" s="13">
        <v>53484</v>
      </c>
      <c r="R65" s="13">
        <v>45516</v>
      </c>
      <c r="S65" s="19">
        <v>14404</v>
      </c>
      <c r="T65" s="15"/>
    </row>
    <row r="66" spans="1:20">
      <c r="A66" s="11"/>
      <c r="B66" s="11">
        <v>76</v>
      </c>
      <c r="C66" s="12">
        <v>474514</v>
      </c>
      <c r="D66" s="13">
        <v>76714</v>
      </c>
      <c r="E66" s="13">
        <v>397800</v>
      </c>
      <c r="F66" s="13">
        <v>30861</v>
      </c>
      <c r="G66" s="13">
        <v>443653</v>
      </c>
      <c r="H66" s="13">
        <v>53077</v>
      </c>
      <c r="I66" s="19">
        <v>421437</v>
      </c>
      <c r="J66" s="15"/>
      <c r="K66" s="11"/>
      <c r="L66" s="11">
        <v>76</v>
      </c>
      <c r="M66" s="12">
        <v>177633</v>
      </c>
      <c r="N66" s="13">
        <v>171105</v>
      </c>
      <c r="O66" s="13">
        <v>6528</v>
      </c>
      <c r="P66" s="13">
        <v>20069</v>
      </c>
      <c r="Q66" s="13">
        <v>157564</v>
      </c>
      <c r="R66" s="13">
        <v>143877</v>
      </c>
      <c r="S66" s="19">
        <v>33756</v>
      </c>
      <c r="T66" s="15"/>
    </row>
    <row r="67" spans="1:20">
      <c r="A67" s="11"/>
      <c r="B67" s="11">
        <v>77</v>
      </c>
      <c r="C67" s="12">
        <v>454859</v>
      </c>
      <c r="D67" s="13">
        <v>66678</v>
      </c>
      <c r="E67" s="13">
        <v>388181</v>
      </c>
      <c r="F67" s="13">
        <v>36541</v>
      </c>
      <c r="G67" s="13">
        <v>418318</v>
      </c>
      <c r="H67" s="13">
        <v>56762</v>
      </c>
      <c r="I67" s="19">
        <v>398097</v>
      </c>
      <c r="J67" s="15"/>
      <c r="K67" s="11"/>
      <c r="L67" s="11">
        <v>77</v>
      </c>
      <c r="M67" s="12">
        <v>170515</v>
      </c>
      <c r="N67" s="13">
        <v>162666</v>
      </c>
      <c r="O67" s="13">
        <v>7849</v>
      </c>
      <c r="P67" s="13">
        <v>17073</v>
      </c>
      <c r="Q67" s="13">
        <v>153442</v>
      </c>
      <c r="R67" s="13">
        <v>138418</v>
      </c>
      <c r="S67" s="19">
        <v>32097</v>
      </c>
      <c r="T67" s="15"/>
    </row>
    <row r="68" spans="1:20">
      <c r="A68" s="11"/>
      <c r="B68" s="11">
        <v>80</v>
      </c>
      <c r="C68" s="12">
        <v>1412638</v>
      </c>
      <c r="D68" s="13">
        <v>207688</v>
      </c>
      <c r="E68" s="13">
        <v>1204950</v>
      </c>
      <c r="F68" s="13">
        <v>86731</v>
      </c>
      <c r="G68" s="13">
        <v>1325907</v>
      </c>
      <c r="H68" s="13">
        <v>222289</v>
      </c>
      <c r="I68" s="19">
        <v>1190349</v>
      </c>
      <c r="J68" s="15"/>
      <c r="K68" s="11"/>
      <c r="L68" s="11">
        <v>80</v>
      </c>
      <c r="M68" s="12">
        <v>505772</v>
      </c>
      <c r="N68" s="13">
        <v>480526</v>
      </c>
      <c r="O68" s="13">
        <v>25246</v>
      </c>
      <c r="P68" s="13">
        <v>60527</v>
      </c>
      <c r="Q68" s="13">
        <v>445245</v>
      </c>
      <c r="R68" s="13">
        <v>397178</v>
      </c>
      <c r="S68" s="19">
        <v>108594</v>
      </c>
      <c r="T68" s="15"/>
    </row>
    <row r="69" spans="1:20">
      <c r="A69" s="11"/>
      <c r="B69" s="11">
        <v>81</v>
      </c>
      <c r="C69" s="12">
        <v>402849</v>
      </c>
      <c r="D69" s="13">
        <v>51362</v>
      </c>
      <c r="E69" s="13">
        <v>351487</v>
      </c>
      <c r="F69" s="13">
        <v>18709</v>
      </c>
      <c r="G69" s="13">
        <v>384140</v>
      </c>
      <c r="H69" s="13">
        <v>64823</v>
      </c>
      <c r="I69" s="19">
        <v>338026</v>
      </c>
      <c r="J69" s="15"/>
      <c r="K69" s="11"/>
      <c r="L69" s="11">
        <v>81</v>
      </c>
      <c r="M69" s="12">
        <v>139666</v>
      </c>
      <c r="N69" s="13">
        <v>136102</v>
      </c>
      <c r="O69" s="13">
        <v>3564</v>
      </c>
      <c r="P69" s="13">
        <v>9497</v>
      </c>
      <c r="Q69" s="13">
        <v>130169</v>
      </c>
      <c r="R69" s="13">
        <v>114351</v>
      </c>
      <c r="S69" s="19">
        <v>25315</v>
      </c>
      <c r="T69" s="15"/>
    </row>
    <row r="70" spans="1:20">
      <c r="A70" s="11"/>
      <c r="B70" s="11">
        <v>82</v>
      </c>
      <c r="C70" s="12">
        <v>228198</v>
      </c>
      <c r="D70" s="13">
        <v>21789</v>
      </c>
      <c r="E70" s="13">
        <v>206409</v>
      </c>
      <c r="F70" s="13">
        <v>13025</v>
      </c>
      <c r="G70" s="13">
        <v>215173</v>
      </c>
      <c r="H70" s="13">
        <v>30666</v>
      </c>
      <c r="I70" s="19">
        <v>197532</v>
      </c>
      <c r="J70" s="15"/>
      <c r="K70" s="11"/>
      <c r="L70" s="11">
        <v>82</v>
      </c>
      <c r="M70" s="12">
        <v>79967</v>
      </c>
      <c r="N70" s="13">
        <v>76855</v>
      </c>
      <c r="O70" s="13">
        <v>3112</v>
      </c>
      <c r="P70" s="13">
        <v>6502</v>
      </c>
      <c r="Q70" s="13">
        <v>73465</v>
      </c>
      <c r="R70" s="13">
        <v>68038</v>
      </c>
      <c r="S70" s="19">
        <v>11929</v>
      </c>
      <c r="T70" s="15"/>
    </row>
    <row r="71" spans="1:20">
      <c r="A71" s="11"/>
      <c r="B71" s="11">
        <v>83</v>
      </c>
      <c r="C71" s="12">
        <v>573751</v>
      </c>
      <c r="D71" s="13">
        <v>26200</v>
      </c>
      <c r="E71" s="13">
        <v>547551</v>
      </c>
      <c r="F71" s="13">
        <v>13817</v>
      </c>
      <c r="G71" s="13">
        <v>559934</v>
      </c>
      <c r="H71" s="13">
        <v>45505</v>
      </c>
      <c r="I71" s="19">
        <v>528246</v>
      </c>
      <c r="J71" s="15"/>
      <c r="K71" s="11"/>
      <c r="L71" s="11">
        <v>83</v>
      </c>
      <c r="M71" s="12">
        <v>184794</v>
      </c>
      <c r="N71" s="13">
        <v>184142</v>
      </c>
      <c r="O71" s="13">
        <v>652</v>
      </c>
      <c r="P71" s="13">
        <v>3681</v>
      </c>
      <c r="Q71" s="13">
        <v>181113</v>
      </c>
      <c r="R71" s="13">
        <v>134909</v>
      </c>
      <c r="S71" s="19">
        <v>49885</v>
      </c>
      <c r="T71" s="15"/>
    </row>
    <row r="72" spans="1:20">
      <c r="A72" s="11"/>
      <c r="B72" s="11">
        <v>84</v>
      </c>
      <c r="C72" s="12">
        <v>1088368</v>
      </c>
      <c r="D72" s="13">
        <v>82769</v>
      </c>
      <c r="E72" s="13">
        <v>1005599</v>
      </c>
      <c r="F72" s="13">
        <v>43267</v>
      </c>
      <c r="G72" s="13">
        <v>1045101</v>
      </c>
      <c r="H72" s="13">
        <v>125225</v>
      </c>
      <c r="I72" s="19">
        <v>963143</v>
      </c>
      <c r="J72" s="15"/>
      <c r="K72" s="11"/>
      <c r="L72" s="11">
        <v>84</v>
      </c>
      <c r="M72" s="12">
        <v>402034</v>
      </c>
      <c r="N72" s="13">
        <v>393037</v>
      </c>
      <c r="O72" s="13">
        <v>8998</v>
      </c>
      <c r="P72" s="13">
        <v>24020</v>
      </c>
      <c r="Q72" s="13">
        <v>378014</v>
      </c>
      <c r="R72" s="13">
        <v>347471</v>
      </c>
      <c r="S72" s="19">
        <v>54563</v>
      </c>
      <c r="T72" s="15"/>
    </row>
    <row r="73" spans="1:20">
      <c r="A73" s="11"/>
      <c r="B73" s="11">
        <v>85</v>
      </c>
      <c r="C73" s="12">
        <v>273335</v>
      </c>
      <c r="D73" s="13">
        <v>21911</v>
      </c>
      <c r="E73" s="13">
        <v>251424</v>
      </c>
      <c r="F73" s="13">
        <v>5150</v>
      </c>
      <c r="G73" s="13">
        <v>268185</v>
      </c>
      <c r="H73" s="13">
        <v>37214</v>
      </c>
      <c r="I73" s="19">
        <v>236121</v>
      </c>
      <c r="J73" s="15"/>
      <c r="K73" s="11"/>
      <c r="L73" s="11">
        <v>85</v>
      </c>
      <c r="M73" s="12">
        <v>97942</v>
      </c>
      <c r="N73" s="13">
        <v>95970</v>
      </c>
      <c r="O73" s="13">
        <v>1972</v>
      </c>
      <c r="P73" s="13">
        <v>6302</v>
      </c>
      <c r="Q73" s="13">
        <v>91640</v>
      </c>
      <c r="R73" s="13">
        <v>82079</v>
      </c>
      <c r="S73" s="19">
        <v>15863</v>
      </c>
      <c r="T73" s="15"/>
    </row>
    <row r="74" spans="1:20">
      <c r="A74" s="11"/>
      <c r="B74" s="11">
        <v>86</v>
      </c>
      <c r="C74" s="12">
        <v>463140</v>
      </c>
      <c r="D74" s="13">
        <v>39109</v>
      </c>
      <c r="E74" s="13">
        <v>424031</v>
      </c>
      <c r="F74" s="13">
        <v>11236</v>
      </c>
      <c r="G74" s="13">
        <v>451904</v>
      </c>
      <c r="H74" s="13">
        <v>44465</v>
      </c>
      <c r="I74" s="19">
        <v>418675</v>
      </c>
      <c r="J74" s="15"/>
      <c r="K74" s="11"/>
      <c r="L74" s="11">
        <v>86</v>
      </c>
      <c r="M74" s="12">
        <v>180414</v>
      </c>
      <c r="N74" s="13">
        <v>178716</v>
      </c>
      <c r="O74" s="13">
        <v>1698</v>
      </c>
      <c r="P74" s="13">
        <v>14045</v>
      </c>
      <c r="Q74" s="13">
        <v>166369</v>
      </c>
      <c r="R74" s="13">
        <v>150058</v>
      </c>
      <c r="S74" s="19">
        <v>30356</v>
      </c>
      <c r="T74" s="15"/>
    </row>
    <row r="75" spans="1:20">
      <c r="A75" s="11"/>
      <c r="B75" s="11">
        <v>90</v>
      </c>
      <c r="C75" s="12">
        <v>1584010</v>
      </c>
      <c r="D75" s="13">
        <v>111900</v>
      </c>
      <c r="E75" s="13">
        <v>1472110</v>
      </c>
      <c r="F75" s="13">
        <v>52185</v>
      </c>
      <c r="G75" s="13">
        <v>1531825</v>
      </c>
      <c r="H75" s="13">
        <v>220378</v>
      </c>
      <c r="I75" s="19">
        <v>1363632</v>
      </c>
      <c r="J75" s="15"/>
      <c r="K75" s="11"/>
      <c r="L75" s="11">
        <v>90</v>
      </c>
      <c r="M75" s="12">
        <v>602317</v>
      </c>
      <c r="N75" s="13">
        <v>587607</v>
      </c>
      <c r="O75" s="13">
        <v>14710</v>
      </c>
      <c r="P75" s="13">
        <v>31326</v>
      </c>
      <c r="Q75" s="13">
        <v>570991</v>
      </c>
      <c r="R75" s="13">
        <v>457232</v>
      </c>
      <c r="S75" s="19">
        <v>145085</v>
      </c>
      <c r="T75" s="15"/>
    </row>
    <row r="76" spans="1:20">
      <c r="A76" s="11"/>
      <c r="B76" s="11">
        <v>91</v>
      </c>
      <c r="C76" s="20">
        <v>278875</v>
      </c>
      <c r="D76" s="21">
        <v>36517</v>
      </c>
      <c r="E76" s="21">
        <v>242358</v>
      </c>
      <c r="F76" s="21">
        <v>14761</v>
      </c>
      <c r="G76" s="21">
        <v>264114</v>
      </c>
      <c r="H76" s="21">
        <v>53170</v>
      </c>
      <c r="I76" s="25">
        <v>225705</v>
      </c>
      <c r="J76" s="15"/>
      <c r="K76" s="11"/>
      <c r="L76" s="11">
        <v>91</v>
      </c>
      <c r="M76" s="20">
        <v>87654</v>
      </c>
      <c r="N76" s="21">
        <v>85289</v>
      </c>
      <c r="O76" s="21">
        <v>2365</v>
      </c>
      <c r="P76" s="21">
        <v>4958</v>
      </c>
      <c r="Q76" s="21">
        <v>82696</v>
      </c>
      <c r="R76" s="21">
        <v>70313</v>
      </c>
      <c r="S76" s="25">
        <v>17341</v>
      </c>
      <c r="T76" s="15"/>
    </row>
    <row r="77" spans="1:20">
      <c r="A77" s="11"/>
      <c r="B77" s="11">
        <v>92</v>
      </c>
      <c r="C77" s="20">
        <v>584866</v>
      </c>
      <c r="D77" s="21">
        <v>36705</v>
      </c>
      <c r="E77" s="21">
        <v>548161</v>
      </c>
      <c r="F77" s="21">
        <v>14547</v>
      </c>
      <c r="G77" s="21">
        <v>570319</v>
      </c>
      <c r="H77" s="21">
        <v>98131</v>
      </c>
      <c r="I77" s="25">
        <v>486735</v>
      </c>
      <c r="J77" s="15"/>
      <c r="K77" s="11"/>
      <c r="L77" s="11">
        <v>92</v>
      </c>
      <c r="M77" s="20">
        <v>204228</v>
      </c>
      <c r="N77" s="21">
        <v>195280</v>
      </c>
      <c r="O77" s="21">
        <v>8949</v>
      </c>
      <c r="P77" s="21">
        <v>14490</v>
      </c>
      <c r="Q77" s="21">
        <v>189738</v>
      </c>
      <c r="R77" s="21">
        <v>171978</v>
      </c>
      <c r="S77" s="25">
        <v>32250</v>
      </c>
      <c r="T77" s="15"/>
    </row>
    <row r="78" spans="1:20">
      <c r="A78" s="11"/>
      <c r="B78" s="11">
        <v>93</v>
      </c>
      <c r="C78" s="20">
        <v>452705</v>
      </c>
      <c r="D78" s="21">
        <v>54332</v>
      </c>
      <c r="E78" s="21">
        <v>398373</v>
      </c>
      <c r="F78" s="21">
        <v>25780</v>
      </c>
      <c r="G78" s="21">
        <v>426925</v>
      </c>
      <c r="H78" s="21">
        <v>65549</v>
      </c>
      <c r="I78" s="25">
        <v>387156</v>
      </c>
      <c r="J78" s="15"/>
      <c r="K78" s="11"/>
      <c r="L78" s="11">
        <v>93</v>
      </c>
      <c r="M78" s="20">
        <v>162397</v>
      </c>
      <c r="N78" s="21">
        <v>152005</v>
      </c>
      <c r="O78" s="21">
        <v>10392</v>
      </c>
      <c r="P78" s="21">
        <v>21654</v>
      </c>
      <c r="Q78" s="21">
        <v>140743</v>
      </c>
      <c r="R78" s="21">
        <v>141801</v>
      </c>
      <c r="S78" s="25">
        <v>20596</v>
      </c>
      <c r="T78" s="15"/>
    </row>
    <row r="79" spans="1:20">
      <c r="A79" s="11"/>
      <c r="B79" s="11">
        <v>94</v>
      </c>
      <c r="C79" s="20">
        <v>601739</v>
      </c>
      <c r="D79" s="21">
        <v>73035</v>
      </c>
      <c r="E79" s="21">
        <v>528704</v>
      </c>
      <c r="F79" s="21">
        <v>39445</v>
      </c>
      <c r="G79" s="21">
        <v>562294</v>
      </c>
      <c r="H79" s="21">
        <v>141135</v>
      </c>
      <c r="I79" s="25">
        <v>460604</v>
      </c>
      <c r="J79" s="15"/>
      <c r="K79" s="11"/>
      <c r="L79" s="11">
        <v>94</v>
      </c>
      <c r="M79" s="20">
        <v>175175</v>
      </c>
      <c r="N79" s="21">
        <v>164993</v>
      </c>
      <c r="O79" s="21">
        <v>10182</v>
      </c>
      <c r="P79" s="21">
        <v>15017</v>
      </c>
      <c r="Q79" s="21">
        <v>160158</v>
      </c>
      <c r="R79" s="21">
        <v>150284</v>
      </c>
      <c r="S79" s="25">
        <v>24891</v>
      </c>
      <c r="T79" s="15"/>
    </row>
    <row r="80" spans="1:20">
      <c r="A80" s="11"/>
      <c r="B80" s="11">
        <v>95</v>
      </c>
      <c r="C80" s="20">
        <v>448473</v>
      </c>
      <c r="D80" s="21">
        <v>32962</v>
      </c>
      <c r="E80" s="21">
        <v>415511</v>
      </c>
      <c r="F80" s="21">
        <v>24895</v>
      </c>
      <c r="G80" s="21">
        <v>423578</v>
      </c>
      <c r="H80" s="21">
        <v>87692</v>
      </c>
      <c r="I80" s="25">
        <v>360781</v>
      </c>
      <c r="J80" s="15"/>
      <c r="K80" s="11"/>
      <c r="L80" s="11">
        <v>95</v>
      </c>
      <c r="M80" s="20">
        <v>139675</v>
      </c>
      <c r="N80" s="21">
        <v>133415</v>
      </c>
      <c r="O80" s="21">
        <v>6260</v>
      </c>
      <c r="P80" s="21">
        <v>7992</v>
      </c>
      <c r="Q80" s="21">
        <v>131683</v>
      </c>
      <c r="R80" s="21">
        <v>110551</v>
      </c>
      <c r="S80" s="25">
        <v>29124</v>
      </c>
      <c r="T80" s="15"/>
    </row>
    <row r="81" spans="1:20">
      <c r="A81" s="22"/>
      <c r="B81" s="22">
        <v>96</v>
      </c>
      <c r="C81" s="23">
        <v>685094</v>
      </c>
      <c r="D81" s="24">
        <v>104791</v>
      </c>
      <c r="E81" s="24">
        <v>580303</v>
      </c>
      <c r="F81" s="24">
        <v>96993</v>
      </c>
      <c r="G81" s="24">
        <v>588101</v>
      </c>
      <c r="H81" s="24">
        <v>170978</v>
      </c>
      <c r="I81" s="26">
        <v>514116</v>
      </c>
      <c r="J81" s="15"/>
      <c r="K81" s="22"/>
      <c r="L81" s="22">
        <v>96</v>
      </c>
      <c r="M81" s="23">
        <v>208369</v>
      </c>
      <c r="N81" s="24">
        <v>186415</v>
      </c>
      <c r="O81" s="24">
        <v>21954</v>
      </c>
      <c r="P81" s="24">
        <v>24606</v>
      </c>
      <c r="Q81" s="24">
        <v>183763</v>
      </c>
      <c r="R81" s="24">
        <v>192250</v>
      </c>
      <c r="S81" s="26">
        <v>16119</v>
      </c>
      <c r="T81" s="1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ตาราง2.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wannarat joyous</dc:creator>
  <cp:lastModifiedBy>Tanaporn Potiwat</cp:lastModifiedBy>
  <dcterms:created xsi:type="dcterms:W3CDTF">2024-01-05T03:38:00Z</dcterms:created>
  <dcterms:modified xsi:type="dcterms:W3CDTF">2025-10-22T02:52:47Z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D3E2BC418AF34F319ADB8CF054A053E7_12</vt:lpwstr>
  </property>
  <property fmtid="{D5CDD505-2E9C-101B-9397-08002B2CF9AE}" pid="3" name="KSOProductBuildVer">
    <vt:lpwstr>1033-12.2.0.22549</vt:lpwstr>
  </property>
</Properties>
</file>