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480"/>
  </bookViews>
  <sheets>
    <sheet name="ตาราง1" sheetId="2" r:id="rId1"/>
  </sheets>
  <definedNames>
    <definedName name="_xlnm._FilterDatabase" localSheetId="0" hidden="1">ตาราง1!$A$6:$U$6</definedName>
    <definedName name="_xlnm.Print_Area" localSheetId="0">ตาราง1!$A$1:$O$8</definedName>
    <definedName name="_xlnm.Print_Titles" localSheetId="0">ตาราง1!$2:$5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<sst xmlns="http://schemas.openxmlformats.org/spreadsheetml/2006/main" count="41" uniqueCount="17">
  <si>
    <t>ตาราง 1 จำนวนและร้อยละของประชาชนที่ใช้อินเทอร์เน็ต/ใช้โทรศัพท์มือถือ/มีโทรศัพท์มือถือปี 2567 (ไตรมาส 1)</t>
  </si>
  <si>
    <t>ประชาชน (ที่มีอายุ 6 ปีขึ้นไป)</t>
  </si>
  <si>
    <t>ผลต่างของร้อยละ</t>
  </si>
  <si>
    <t>จังหวัด</t>
  </si>
  <si>
    <t>จำนวนประชากรที่แจงนับได้</t>
  </si>
  <si>
    <t>การมีโทรศัพท์มือถือ</t>
  </si>
  <si>
    <t>การเชื่อมต่ออินเทอร์เน็ต</t>
  </si>
  <si>
    <t>การมีคอมพิวเตอร์</t>
  </si>
  <si>
    <t>2567q1</t>
  </si>
  <si>
    <t>2567q2</t>
  </si>
  <si>
    <t>การใช้อินเทอร์เน็ต</t>
  </si>
  <si>
    <t>การใช้โทรศัพท์มือถือ</t>
  </si>
  <si>
    <t>จำนวน</t>
  </si>
  <si>
    <t>ร้อยละ</t>
  </si>
  <si>
    <t>67q2-66q2</t>
  </si>
  <si>
    <t>67q2-67q1</t>
  </si>
  <si>
    <t xml:space="preserve"> ศรีสะเกษ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</si>
</sst>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#,##0.0"/>
    <numFmt numFmtId="181" formatCode="0.0"/>
  </numFmts>
  <fonts count="29">
    <font>
      <sz val="10"/>
      <name val="Arial"/>
      <charset val="134"/>
    </font>
    <font>
      <sz val="16"/>
      <name val="TH SarabunPSK"/>
      <charset val="134"/>
    </font>
    <font>
      <b/>
      <sz val="16"/>
      <name val="TH SarabunPSK"/>
      <charset val="134"/>
    </font>
    <font>
      <b/>
      <sz val="18"/>
      <color theme="1"/>
      <name val="TH SarabunPSK"/>
      <charset val="222"/>
    </font>
    <font>
      <b/>
      <sz val="16"/>
      <color theme="1"/>
      <name val="TH SarabunPSK"/>
      <charset val="134"/>
    </font>
    <font>
      <b/>
      <sz val="16"/>
      <color rgb="FFFF0000"/>
      <name val="TH SarabunPSK"/>
      <charset val="134"/>
    </font>
    <font>
      <b/>
      <sz val="16"/>
      <color indexed="8"/>
      <name val="TH SarabunPSK"/>
      <charset val="134"/>
    </font>
    <font>
      <sz val="16"/>
      <color theme="1"/>
      <name val="Calibri"/>
      <charset val="22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2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 applyNumberFormat="0" applyFill="0" applyBorder="0" applyAlignment="0" applyProtection="0"/>
    <xf numFmtId="176" fontId="0" fillId="0" borderId="0" applyFont="0" applyFill="0" applyBorder="0" applyAlignment="0" applyProtection="0"/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9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176" fontId="28" fillId="0" borderId="0" applyFont="0" applyFill="0" applyBorder="0" applyAlignment="0" applyProtection="0"/>
    <xf numFmtId="0" fontId="28" fillId="0" borderId="0"/>
    <xf numFmtId="0" fontId="28" fillId="0" borderId="0"/>
  </cellStyleXfs>
  <cellXfs count="55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64" applyFont="1"/>
    <xf numFmtId="0" fontId="1" fillId="2" borderId="1" xfId="0" applyFont="1" applyFill="1" applyBorder="1"/>
    <xf numFmtId="0" fontId="4" fillId="3" borderId="2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/>
    </xf>
    <xf numFmtId="3" fontId="2" fillId="4" borderId="6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Continuous" vertical="center" wrapText="1"/>
    </xf>
    <xf numFmtId="3" fontId="2" fillId="4" borderId="6" xfId="0" applyNumberFormat="1" applyFont="1" applyFill="1" applyBorder="1" applyAlignment="1">
      <alignment horizontal="centerContinuous" vertical="center" wrapText="1"/>
    </xf>
    <xf numFmtId="0" fontId="5" fillId="4" borderId="6" xfId="0" applyFont="1" applyFill="1" applyBorder="1" applyAlignment="1">
      <alignment horizontal="centerContinuous" vertical="center"/>
    </xf>
    <xf numFmtId="0" fontId="2" fillId="0" borderId="6" xfId="53" applyFont="1" applyBorder="1" applyAlignment="1">
      <alignment horizontal="centerContinuous" vertical="center"/>
    </xf>
    <xf numFmtId="3" fontId="6" fillId="0" borderId="6" xfId="0" applyNumberFormat="1" applyFont="1" applyFill="1" applyBorder="1" applyAlignment="1">
      <alignment horizontal="centerContinuous" vertical="top"/>
    </xf>
    <xf numFmtId="3" fontId="2" fillId="0" borderId="6" xfId="1" applyNumberFormat="1" applyFont="1" applyFill="1" applyBorder="1" applyAlignment="1">
      <alignment horizontal="centerContinuous" vertical="center"/>
    </xf>
    <xf numFmtId="180" fontId="2" fillId="0" borderId="6" xfId="1" applyNumberFormat="1" applyFont="1" applyFill="1" applyBorder="1" applyAlignment="1">
      <alignment horizontal="centerContinuous" vertical="center"/>
    </xf>
    <xf numFmtId="3" fontId="2" fillId="0" borderId="5" xfId="1" applyNumberFormat="1" applyFont="1" applyFill="1" applyBorder="1" applyAlignment="1">
      <alignment horizontal="centerContinuous" vertical="center"/>
    </xf>
    <xf numFmtId="3" fontId="2" fillId="0" borderId="0" xfId="0" applyNumberFormat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left" vertical="top" wrapText="1"/>
    </xf>
    <xf numFmtId="0" fontId="7" fillId="0" borderId="0" xfId="55" applyFont="1"/>
    <xf numFmtId="0" fontId="4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Continuous" vertical="center"/>
    </xf>
    <xf numFmtId="0" fontId="2" fillId="5" borderId="1" xfId="0" applyFont="1" applyFill="1" applyBorder="1" applyAlignment="1">
      <alignment horizontal="centerContinuous"/>
    </xf>
    <xf numFmtId="3" fontId="2" fillId="0" borderId="4" xfId="1" applyNumberFormat="1" applyFont="1" applyFill="1" applyBorder="1" applyAlignment="1">
      <alignment horizontal="centerContinuous" vertical="center"/>
    </xf>
    <xf numFmtId="180" fontId="2" fillId="0" borderId="4" xfId="1" applyNumberFormat="1" applyFont="1" applyFill="1" applyBorder="1" applyAlignment="1">
      <alignment horizontal="centerContinuous" vertical="center"/>
    </xf>
    <xf numFmtId="180" fontId="2" fillId="0" borderId="6" xfId="0" applyNumberFormat="1" applyFont="1" applyFill="1" applyBorder="1" applyAlignment="1">
      <alignment horizontal="centerContinuous"/>
    </xf>
    <xf numFmtId="180" fontId="2" fillId="0" borderId="0" xfId="0" applyNumberFormat="1" applyFont="1" applyFill="1"/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/>
    <xf numFmtId="180" fontId="2" fillId="0" borderId="7" xfId="0" applyNumberFormat="1" applyFont="1" applyFill="1" applyBorder="1" applyAlignment="1">
      <alignment horizontal="centerContinuous"/>
    </xf>
    <xf numFmtId="180" fontId="2" fillId="0" borderId="6" xfId="0" applyNumberFormat="1" applyFont="1" applyFill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Border="1" applyAlignment="1">
      <alignment horizontal="center" vertical="center" wrapText="1"/>
    </xf>
    <xf numFmtId="181" fontId="1" fillId="0" borderId="0" xfId="0" applyNumberFormat="1" applyFont="1" applyBorder="1" applyAlignment="1">
      <alignment horizontal="center"/>
    </xf>
    <xf numFmtId="0" fontId="1" fillId="0" borderId="0" xfId="0" applyFont="1" applyAlignment="1"/>
  </cellXfs>
  <cellStyles count="6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10" xfId="49"/>
    <cellStyle name="Normal 11" xfId="50"/>
    <cellStyle name="Normal 12" xfId="51"/>
    <cellStyle name="Normal 13" xfId="52"/>
    <cellStyle name="Normal 2" xfId="53"/>
    <cellStyle name="Normal 4" xfId="54"/>
    <cellStyle name="Normal 5" xfId="55"/>
    <cellStyle name="Normal 6" xfId="56"/>
    <cellStyle name="Normal 7" xfId="57"/>
    <cellStyle name="Normal 8" xfId="58"/>
    <cellStyle name="Normal 9" xfId="59"/>
    <cellStyle name="style1646019164987" xfId="60"/>
    <cellStyle name="style1646019165129" xfId="61"/>
    <cellStyle name="จุลภาค 2" xfId="62"/>
    <cellStyle name="ปกติ 3" xfId="63"/>
    <cellStyle name="Normal 10 2" xfId="64"/>
  </cellStyles>
  <tableStyles count="0" defaultTableStyle="TableStyleMedium2" defaultPivotStyle="PivotStyleLight16"/>
  <colors>
    <mruColors>
      <color rgb="0066CCFF"/>
      <color rgb="00FFCCCC"/>
      <color rgb="00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5"/>
  <sheetViews>
    <sheetView tabSelected="1" zoomScaleSheetLayoutView="20" workbookViewId="0">
      <pane xSplit="1" ySplit="5" topLeftCell="B6" activePane="bottomRight" state="frozen"/>
      <selection/>
      <selection pane="topRight"/>
      <selection pane="bottomLeft"/>
      <selection pane="bottomRight" activeCell="E11" sqref="E11"/>
    </sheetView>
  </sheetViews>
  <sheetFormatPr defaultColWidth="9.14285714285714" defaultRowHeight="21"/>
  <cols>
    <col min="1" max="1" width="10.8571428571429" style="3" customWidth="1"/>
    <col min="2" max="2" width="10.1428571428571" style="4" customWidth="1"/>
    <col min="3" max="3" width="15" style="4" customWidth="1"/>
    <col min="4" max="4" width="9.28571428571429" style="5" customWidth="1"/>
    <col min="5" max="5" width="7.14285714285714" style="5" customWidth="1"/>
    <col min="6" max="6" width="9.57142857142857" style="5" customWidth="1"/>
    <col min="7" max="7" width="8.71428571428571" style="5" customWidth="1"/>
    <col min="8" max="8" width="11.1428571428571" style="5" customWidth="1"/>
    <col min="9" max="9" width="8.57142857142857" style="5" customWidth="1"/>
    <col min="10" max="10" width="9.28571428571429" style="5" customWidth="1"/>
    <col min="11" max="11" width="8.57142857142857" style="5" customWidth="1"/>
    <col min="12" max="12" width="11.1428571428571" style="5" customWidth="1"/>
    <col min="13" max="13" width="7.14285714285714" style="5" customWidth="1"/>
    <col min="14" max="14" width="9.57142857142857" style="5" customWidth="1"/>
    <col min="15" max="15" width="9" style="5" customWidth="1"/>
    <col min="16" max="20" width="11.7142857142857" style="3" customWidth="1"/>
    <col min="21" max="21" width="14.2857142857143" style="3" customWidth="1"/>
    <col min="22" max="22" width="30.4285714285714" style="3" customWidth="1"/>
    <col min="23" max="16384" width="9.14285714285714" style="3"/>
  </cols>
  <sheetData>
    <row r="1" ht="23.25" spans="1:22">
      <c r="A1" s="6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25.5" customHeight="1" spans="1:21">
      <c r="A2" s="7"/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30"/>
      <c r="P2" s="31" t="s">
        <v>2</v>
      </c>
      <c r="Q2" s="42"/>
      <c r="R2" s="42"/>
      <c r="S2" s="42"/>
      <c r="T2" s="42"/>
      <c r="U2" s="43"/>
    </row>
    <row r="3" ht="46.5" customHeight="1" spans="1:21">
      <c r="A3" s="9" t="s">
        <v>3</v>
      </c>
      <c r="B3" s="10" t="s">
        <v>4</v>
      </c>
      <c r="C3" s="11"/>
      <c r="D3" s="12" t="s">
        <v>5</v>
      </c>
      <c r="E3" s="12"/>
      <c r="F3" s="12"/>
      <c r="G3" s="12"/>
      <c r="H3" s="13" t="s">
        <v>6</v>
      </c>
      <c r="I3" s="32"/>
      <c r="J3" s="32"/>
      <c r="K3" s="33"/>
      <c r="L3" s="12" t="s">
        <v>7</v>
      </c>
      <c r="M3" s="12"/>
      <c r="N3" s="12"/>
      <c r="O3" s="12"/>
      <c r="P3" s="34" t="s">
        <v>1</v>
      </c>
      <c r="Q3" s="44"/>
      <c r="R3" s="44"/>
      <c r="S3" s="44"/>
      <c r="T3" s="44"/>
      <c r="U3" s="45"/>
    </row>
    <row r="4" ht="25.5" customHeight="1" spans="1:21">
      <c r="A4" s="9"/>
      <c r="B4" s="14" t="s">
        <v>8</v>
      </c>
      <c r="C4" s="15" t="s">
        <v>9</v>
      </c>
      <c r="D4" s="15" t="s">
        <v>8</v>
      </c>
      <c r="E4" s="16"/>
      <c r="F4" s="15" t="s">
        <v>9</v>
      </c>
      <c r="G4" s="16"/>
      <c r="H4" s="15" t="s">
        <v>8</v>
      </c>
      <c r="I4" s="16"/>
      <c r="J4" s="15" t="s">
        <v>9</v>
      </c>
      <c r="K4" s="16"/>
      <c r="L4" s="15" t="s">
        <v>8</v>
      </c>
      <c r="M4" s="16"/>
      <c r="N4" s="15" t="s">
        <v>9</v>
      </c>
      <c r="O4" s="16"/>
      <c r="P4" s="35" t="s">
        <v>10</v>
      </c>
      <c r="Q4" s="46"/>
      <c r="R4" s="35" t="s">
        <v>11</v>
      </c>
      <c r="S4" s="46"/>
      <c r="T4" s="35" t="s">
        <v>5</v>
      </c>
      <c r="U4" s="47"/>
    </row>
    <row r="5" s="1" customFormat="1" spans="1:21">
      <c r="A5" s="17"/>
      <c r="B5" s="18" t="s">
        <v>12</v>
      </c>
      <c r="C5" s="18" t="s">
        <v>12</v>
      </c>
      <c r="D5" s="18" t="s">
        <v>12</v>
      </c>
      <c r="E5" s="19" t="s">
        <v>13</v>
      </c>
      <c r="F5" s="18" t="s">
        <v>12</v>
      </c>
      <c r="G5" s="19" t="s">
        <v>13</v>
      </c>
      <c r="H5" s="18" t="s">
        <v>12</v>
      </c>
      <c r="I5" s="36" t="s">
        <v>13</v>
      </c>
      <c r="J5" s="36" t="s">
        <v>12</v>
      </c>
      <c r="K5" s="36" t="s">
        <v>13</v>
      </c>
      <c r="L5" s="18" t="s">
        <v>12</v>
      </c>
      <c r="M5" s="36" t="s">
        <v>13</v>
      </c>
      <c r="N5" s="18" t="s">
        <v>12</v>
      </c>
      <c r="O5" s="36" t="s">
        <v>13</v>
      </c>
      <c r="P5" s="37" t="s">
        <v>14</v>
      </c>
      <c r="Q5" s="37" t="s">
        <v>15</v>
      </c>
      <c r="R5" s="37" t="s">
        <v>14</v>
      </c>
      <c r="S5" s="37" t="s">
        <v>15</v>
      </c>
      <c r="T5" s="37" t="s">
        <v>14</v>
      </c>
      <c r="U5" s="48" t="s">
        <v>15</v>
      </c>
    </row>
    <row r="6" s="2" customFormat="1" spans="1:21">
      <c r="A6" s="20" t="s">
        <v>16</v>
      </c>
      <c r="B6" s="21">
        <v>2505</v>
      </c>
      <c r="C6" s="21">
        <v>2411</v>
      </c>
      <c r="D6" s="22">
        <v>2124</v>
      </c>
      <c r="E6" s="23">
        <f>ROUND(D6/B6*100,1)</f>
        <v>84.8</v>
      </c>
      <c r="F6" s="22">
        <v>1896</v>
      </c>
      <c r="G6" s="23">
        <f>ROUND(F6/C6*100,1)</f>
        <v>78.6</v>
      </c>
      <c r="H6" s="24">
        <v>2412</v>
      </c>
      <c r="I6" s="23">
        <f>ROUND(H6/B6*100,1)</f>
        <v>96.3</v>
      </c>
      <c r="J6" s="38">
        <v>2260</v>
      </c>
      <c r="K6" s="23">
        <f>ROUND(J6/C6*100,1)</f>
        <v>93.7</v>
      </c>
      <c r="L6" s="24">
        <v>1906</v>
      </c>
      <c r="M6" s="23">
        <f>ROUND(L6/B6*100,1)</f>
        <v>76.1</v>
      </c>
      <c r="N6" s="38">
        <v>1795</v>
      </c>
      <c r="O6" s="39">
        <f>ROUND(N6/C6*100,1)</f>
        <v>74.5</v>
      </c>
      <c r="P6" s="40">
        <v>-3.1</v>
      </c>
      <c r="Q6" s="40">
        <v>-6.2</v>
      </c>
      <c r="R6" s="40">
        <v>-0.8</v>
      </c>
      <c r="S6" s="49">
        <f>K6-I6</f>
        <v>-2.59999999999999</v>
      </c>
      <c r="T6" s="40">
        <v>-4.3</v>
      </c>
      <c r="U6" s="50">
        <v>-1.6</v>
      </c>
    </row>
    <row r="7" ht="23.25" customHeight="1" spans="1:17">
      <c r="A7" s="25"/>
      <c r="B7" s="26"/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41"/>
      <c r="Q7" s="41"/>
    </row>
    <row r="8" ht="23.25" spans="1:22">
      <c r="A8" s="28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ht="32.25" customHeight="1" spans="2:15">
      <c r="B9" s="29"/>
      <c r="C9" s="29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ht="25.5" customHeight="1" spans="2:15">
      <c r="B10" s="29"/>
      <c r="C10" s="29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ht="39.75" customHeight="1" spans="2:15">
      <c r="B11" s="29"/>
      <c r="C11" s="2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ht="25.5" customHeight="1" spans="2:15">
      <c r="B12" s="29"/>
      <c r="C12" s="29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ht="25.5" customHeight="1" spans="2:15">
      <c r="B13" s="29"/>
      <c r="C13" s="29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2:15">
      <c r="B14" s="29"/>
      <c r="C14" s="29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2:15">
      <c r="B15" s="29"/>
      <c r="C15" s="29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>
      <c r="B16" s="29"/>
      <c r="C16" s="29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2:15">
      <c r="B17" s="29"/>
      <c r="C17" s="29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2:15">
      <c r="B18" s="29"/>
      <c r="C18" s="29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2:15">
      <c r="B19" s="29"/>
      <c r="C19" s="29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2:15">
      <c r="B20" s="29"/>
      <c r="C20" s="29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2:15">
      <c r="B21" s="29"/>
      <c r="C21" s="29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2:15">
      <c r="B22" s="29"/>
      <c r="C22" s="29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2:15">
      <c r="B23" s="29"/>
      <c r="C23" s="29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2:15">
      <c r="B24" s="29"/>
      <c r="C24" s="29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2:15">
      <c r="B25" s="29"/>
      <c r="C25" s="29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2:15">
      <c r="B26" s="29"/>
      <c r="C26" s="2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5">
      <c r="B27" s="29"/>
      <c r="C27" s="29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2:15">
      <c r="B28" s="29"/>
      <c r="C28" s="2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2:15">
      <c r="B29" s="29"/>
      <c r="C29" s="29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2:15">
      <c r="B30" s="29"/>
      <c r="C30" s="29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2:15">
      <c r="B31" s="29"/>
      <c r="C31" s="2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2:15">
      <c r="B32" s="29"/>
      <c r="C32" s="29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>
      <c r="B33" s="29"/>
      <c r="C33" s="2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2:15">
      <c r="B34" s="29"/>
      <c r="C34" s="2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2:15">
      <c r="B35" s="29"/>
      <c r="C35" s="29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2:15">
      <c r="B36" s="29"/>
      <c r="C36" s="2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2:15">
      <c r="B37" s="29"/>
      <c r="C37" s="2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2:15">
      <c r="B38" s="29"/>
      <c r="C38" s="2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15">
      <c r="B39" s="29"/>
      <c r="C39" s="29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2:15">
      <c r="B40" s="29"/>
      <c r="C40" s="29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2:15">
      <c r="B41" s="29"/>
      <c r="C41" s="29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2:15">
      <c r="B42" s="29"/>
      <c r="C42" s="29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2:15">
      <c r="B43" s="29"/>
      <c r="C43" s="2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2:15">
      <c r="B44" s="29"/>
      <c r="C44" s="2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2:15">
      <c r="B45" s="29"/>
      <c r="C45" s="29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2:15">
      <c r="B46" s="29"/>
      <c r="C46" s="2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2:15">
      <c r="B47" s="29"/>
      <c r="C47" s="2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2:15"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2:15">
      <c r="B49" s="29"/>
      <c r="C49" s="29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2:15">
      <c r="B50" s="29"/>
      <c r="C50" s="29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2:15">
      <c r="B51" s="29"/>
      <c r="C51" s="2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2:15">
      <c r="B52" s="29"/>
      <c r="C52" s="2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5">
      <c r="B53" s="29"/>
      <c r="C53" s="29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2:15">
      <c r="B54" s="29"/>
      <c r="C54" s="29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2:15">
      <c r="B55" s="29"/>
      <c r="C55" s="2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2:15">
      <c r="B56" s="29"/>
      <c r="C56" s="29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2:15">
      <c r="B57" s="29"/>
      <c r="C57" s="29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2:15">
      <c r="B58" s="29"/>
      <c r="C58" s="29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2:15">
      <c r="B59" s="29"/>
      <c r="C59" s="29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2:15">
      <c r="B60" s="29"/>
      <c r="C60" s="2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2:15">
      <c r="B61" s="29"/>
      <c r="C61" s="29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2:15">
      <c r="B62" s="29"/>
      <c r="C62" s="29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2:15">
      <c r="B63" s="29"/>
      <c r="C63" s="29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2:15">
      <c r="B64" s="29"/>
      <c r="C64" s="29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2:15">
      <c r="B65" s="29"/>
      <c r="C65" s="29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2:15">
      <c r="B66" s="29"/>
      <c r="C66" s="29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2:15">
      <c r="B67" s="29"/>
      <c r="C67" s="2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2:15">
      <c r="B68" s="29"/>
      <c r="C68" s="29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2:15">
      <c r="B69" s="29"/>
      <c r="C69" s="29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2:15">
      <c r="B70" s="29"/>
      <c r="C70" s="29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2:15">
      <c r="B71" s="29"/>
      <c r="C71" s="2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2:15">
      <c r="B72" s="29"/>
      <c r="C72" s="29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2:15">
      <c r="B73" s="29"/>
      <c r="C73" s="29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2:15">
      <c r="B74" s="29"/>
      <c r="C74" s="29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2:15">
      <c r="B75" s="29"/>
      <c r="C75" s="29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2:15">
      <c r="B76" s="29"/>
      <c r="C76" s="29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2:15">
      <c r="B77" s="29"/>
      <c r="C77" s="29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2:15">
      <c r="B78" s="29"/>
      <c r="C78" s="29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2:15">
      <c r="B79" s="29"/>
      <c r="C79" s="29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2:15">
      <c r="B80" s="29"/>
      <c r="C80" s="29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2:15">
      <c r="B81" s="29"/>
      <c r="C81" s="29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2:15">
      <c r="B82" s="29"/>
      <c r="C82" s="29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2:15">
      <c r="B83" s="29"/>
      <c r="C83" s="29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2:15">
      <c r="B84" s="29"/>
      <c r="C84" s="29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2:15">
      <c r="B85" s="29"/>
      <c r="C85" s="29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2:15">
      <c r="B86" s="29"/>
      <c r="C86" s="29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2:15">
      <c r="B87" s="51"/>
      <c r="C87" s="5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2:15">
      <c r="B88" s="51"/>
      <c r="C88" s="5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2:15">
      <c r="B89" s="51"/>
      <c r="C89" s="5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2:15">
      <c r="B90" s="51"/>
      <c r="C90" s="5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2:15">
      <c r="B91" s="51"/>
      <c r="C91" s="5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28"/>
      <c r="B92" s="52"/>
      <c r="C92" s="52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</row>
    <row r="93" ht="32.25" customHeight="1" spans="2:15">
      <c r="B93" s="51"/>
      <c r="C93" s="5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ht="25.5" customHeight="1" spans="2:15">
      <c r="B94" s="51"/>
      <c r="C94" s="5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ht="39.75" customHeight="1" spans="2:15">
      <c r="B95" s="51"/>
      <c r="C95" s="5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ht="25.5" customHeight="1" spans="2:15">
      <c r="B96" s="51"/>
      <c r="C96" s="5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ht="25.5" customHeight="1" spans="2:15">
      <c r="B97" s="51"/>
      <c r="C97" s="5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ht="25.5" customHeight="1" spans="2:15">
      <c r="B98" s="51"/>
      <c r="C98" s="5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2:15">
      <c r="B99" s="51"/>
      <c r="C99" s="5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2:15">
      <c r="B100" s="51"/>
      <c r="C100" s="5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2:15">
      <c r="B101" s="51"/>
      <c r="C101" s="51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2:15">
      <c r="B102" s="51"/>
      <c r="C102" s="51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2:15">
      <c r="B103" s="51"/>
      <c r="C103" s="5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2:15">
      <c r="B104" s="51"/>
      <c r="C104" s="51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2:15">
      <c r="B105" s="51"/>
      <c r="C105" s="51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2:15">
      <c r="B106" s="51"/>
      <c r="C106" s="5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2:15">
      <c r="B107" s="51"/>
      <c r="C107" s="5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2:15">
      <c r="B108" s="51"/>
      <c r="C108" s="5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2:15">
      <c r="B109" s="51"/>
      <c r="C109" s="5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2:15">
      <c r="B110" s="51"/>
      <c r="C110" s="51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2:15">
      <c r="B111" s="51"/>
      <c r="C111" s="51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2:15">
      <c r="B112" s="51"/>
      <c r="C112" s="5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2:15">
      <c r="B113" s="51"/>
      <c r="C113" s="51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2:15">
      <c r="B114" s="51"/>
      <c r="C114" s="51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2:15">
      <c r="B115" s="51"/>
      <c r="C115" s="51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2:15">
      <c r="B116" s="51"/>
      <c r="C116" s="51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2:15">
      <c r="B117" s="51"/>
      <c r="C117" s="51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2:15">
      <c r="B118" s="51"/>
      <c r="C118" s="51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2:15">
      <c r="B119" s="51"/>
      <c r="C119" s="51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2:15">
      <c r="B120" s="51"/>
      <c r="C120" s="51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2:15">
      <c r="B121" s="51"/>
      <c r="C121" s="51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2:15">
      <c r="B122" s="51"/>
      <c r="C122" s="51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2:15">
      <c r="B123" s="51"/>
      <c r="C123" s="51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2:15">
      <c r="B124" s="51"/>
      <c r="C124" s="51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2:15">
      <c r="B125" s="51"/>
      <c r="C125" s="51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2:15">
      <c r="B126" s="51"/>
      <c r="C126" s="51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2:15">
      <c r="B127" s="51"/>
      <c r="C127" s="51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2:15">
      <c r="B128" s="51"/>
      <c r="C128" s="51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2:15">
      <c r="B129" s="51"/>
      <c r="C129" s="51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2:15">
      <c r="B130" s="51"/>
      <c r="C130" s="51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2:15">
      <c r="B131" s="51"/>
      <c r="C131" s="51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2:15">
      <c r="B132" s="51"/>
      <c r="C132" s="51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2:15">
      <c r="B133" s="51"/>
      <c r="C133" s="51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2:15">
      <c r="B134" s="51"/>
      <c r="C134" s="51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2:15">
      <c r="B135" s="51"/>
      <c r="C135" s="51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2:15">
      <c r="B136" s="51"/>
      <c r="C136" s="51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2:15">
      <c r="B137" s="51"/>
      <c r="C137" s="51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2:15">
      <c r="B138" s="51"/>
      <c r="C138" s="51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2:15">
      <c r="B139" s="51"/>
      <c r="C139" s="51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2:15">
      <c r="B140" s="51"/>
      <c r="C140" s="51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2:15">
      <c r="B141" s="51"/>
      <c r="C141" s="51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2:15">
      <c r="B142" s="51"/>
      <c r="C142" s="51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2:15">
      <c r="B143" s="51"/>
      <c r="C143" s="51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2:15">
      <c r="B144" s="51"/>
      <c r="C144" s="51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2:15">
      <c r="B145" s="51"/>
      <c r="C145" s="51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2:15">
      <c r="B146" s="51"/>
      <c r="C146" s="51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2:15">
      <c r="B147" s="51"/>
      <c r="C147" s="51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2:15">
      <c r="B148" s="51"/>
      <c r="C148" s="51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2:15">
      <c r="B149" s="51"/>
      <c r="C149" s="51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2:15">
      <c r="B150" s="51"/>
      <c r="C150" s="51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2:15">
      <c r="B151" s="51"/>
      <c r="C151" s="51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2:15">
      <c r="B152" s="51"/>
      <c r="C152" s="51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2:15">
      <c r="B153" s="51"/>
      <c r="C153" s="51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2:15">
      <c r="B154" s="51"/>
      <c r="C154" s="51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2:15">
      <c r="B155" s="51"/>
      <c r="C155" s="51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2:15">
      <c r="B156" s="51"/>
      <c r="C156" s="51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2:15">
      <c r="B157" s="51"/>
      <c r="C157" s="51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2:15">
      <c r="B158" s="51"/>
      <c r="C158" s="51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2:15">
      <c r="B159" s="51"/>
      <c r="C159" s="51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2:15">
      <c r="B160" s="51"/>
      <c r="C160" s="51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2:15">
      <c r="B161" s="51"/>
      <c r="C161" s="51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2:15">
      <c r="B162" s="51"/>
      <c r="C162" s="51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2:15">
      <c r="B163" s="51"/>
      <c r="C163" s="51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2:15">
      <c r="B164" s="51"/>
      <c r="C164" s="51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2:15">
      <c r="B165" s="51"/>
      <c r="C165" s="51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2:15">
      <c r="B166" s="51"/>
      <c r="C166" s="51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2:15">
      <c r="B167" s="51"/>
      <c r="C167" s="51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2:15">
      <c r="B168" s="51"/>
      <c r="C168" s="51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2:15">
      <c r="B169" s="51"/>
      <c r="C169" s="51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2:15">
      <c r="B170" s="51"/>
      <c r="C170" s="51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2:15">
      <c r="B171" s="51"/>
      <c r="C171" s="51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2:15">
      <c r="B172" s="51"/>
      <c r="C172" s="51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2:15">
      <c r="B173" s="51"/>
      <c r="C173" s="51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2:15">
      <c r="B174" s="51"/>
      <c r="C174" s="51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2:15">
      <c r="B175" s="51"/>
      <c r="C175" s="51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2:15">
      <c r="B176" s="51"/>
      <c r="C176" s="51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">
      <c r="A177" s="54"/>
    </row>
    <row r="178" spans="1:1">
      <c r="A178" s="54"/>
    </row>
    <row r="179" spans="1:15">
      <c r="A179" s="54"/>
      <c r="B179" s="51"/>
      <c r="C179" s="51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54"/>
      <c r="B180" s="51"/>
      <c r="C180" s="51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54"/>
      <c r="B181" s="51"/>
      <c r="C181" s="51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54"/>
      <c r="B182" s="51"/>
      <c r="C182" s="51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54"/>
      <c r="B183" s="51"/>
      <c r="C183" s="51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54"/>
      <c r="B184" s="51"/>
      <c r="C184" s="51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54"/>
      <c r="B185" s="51"/>
      <c r="C185" s="51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54"/>
      <c r="B186" s="51"/>
      <c r="C186" s="51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54"/>
      <c r="B187" s="51"/>
      <c r="C187" s="51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54"/>
      <c r="B188" s="51"/>
      <c r="C188" s="51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54"/>
      <c r="B189" s="51"/>
      <c r="C189" s="51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54"/>
      <c r="B190" s="51"/>
      <c r="C190" s="51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54"/>
      <c r="B191" s="51"/>
      <c r="C191" s="51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54"/>
      <c r="B192" s="51"/>
      <c r="C192" s="51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54"/>
      <c r="B193" s="51"/>
      <c r="C193" s="51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54"/>
      <c r="B194" s="51"/>
      <c r="C194" s="51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54"/>
      <c r="B195" s="51"/>
      <c r="C195" s="51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54"/>
      <c r="B196" s="51"/>
      <c r="C196" s="51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54"/>
      <c r="B197" s="51"/>
      <c r="C197" s="51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54"/>
      <c r="B198" s="51"/>
      <c r="C198" s="51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54"/>
      <c r="B199" s="51"/>
      <c r="C199" s="51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54"/>
      <c r="B200" s="51"/>
      <c r="C200" s="51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54"/>
      <c r="B201" s="51"/>
      <c r="C201" s="51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54"/>
      <c r="B202" s="51"/>
      <c r="C202" s="51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54"/>
      <c r="B203" s="51"/>
      <c r="C203" s="51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54"/>
      <c r="B204" s="51"/>
      <c r="C204" s="51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54"/>
      <c r="B205" s="51"/>
      <c r="C205" s="51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54"/>
      <c r="B206" s="51"/>
      <c r="C206" s="51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54"/>
      <c r="B207" s="51"/>
      <c r="C207" s="51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54"/>
      <c r="B208" s="51"/>
      <c r="C208" s="51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54"/>
      <c r="B209" s="51"/>
      <c r="C209" s="51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54"/>
      <c r="B210" s="51"/>
      <c r="C210" s="51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54"/>
      <c r="B211" s="51"/>
      <c r="C211" s="51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54"/>
      <c r="B212" s="51"/>
      <c r="C212" s="51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54"/>
      <c r="B213" s="51"/>
      <c r="C213" s="51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54"/>
      <c r="B214" s="51"/>
      <c r="C214" s="51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54"/>
      <c r="B215" s="51"/>
      <c r="C215" s="51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54"/>
      <c r="B216" s="51"/>
      <c r="C216" s="51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54"/>
      <c r="B217" s="51"/>
      <c r="C217" s="51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54"/>
      <c r="B218" s="51"/>
      <c r="C218" s="51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54"/>
      <c r="B219" s="51"/>
      <c r="C219" s="51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54"/>
      <c r="B220" s="51"/>
      <c r="C220" s="51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54"/>
      <c r="B221" s="51"/>
      <c r="C221" s="51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54"/>
      <c r="B222" s="51"/>
      <c r="C222" s="51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54"/>
      <c r="B223" s="51"/>
      <c r="C223" s="51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54"/>
      <c r="B224" s="51"/>
      <c r="C224" s="51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54"/>
      <c r="B225" s="51"/>
      <c r="C225" s="51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54"/>
      <c r="B226" s="51"/>
      <c r="C226" s="51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54"/>
      <c r="B227" s="51"/>
      <c r="C227" s="51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54"/>
      <c r="B228" s="51"/>
      <c r="C228" s="51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54"/>
      <c r="B229" s="51"/>
      <c r="C229" s="51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54"/>
      <c r="B230" s="51"/>
      <c r="C230" s="51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54"/>
      <c r="B231" s="51"/>
      <c r="C231" s="51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54"/>
      <c r="B232" s="51"/>
      <c r="C232" s="51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54"/>
      <c r="B233" s="51"/>
      <c r="C233" s="51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54"/>
      <c r="B234" s="51"/>
      <c r="C234" s="51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54"/>
      <c r="B235" s="51"/>
      <c r="C235" s="51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54"/>
      <c r="B236" s="51"/>
      <c r="C236" s="51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54"/>
      <c r="B237" s="51"/>
      <c r="C237" s="51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54"/>
      <c r="B238" s="51"/>
      <c r="C238" s="51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54"/>
      <c r="B239" s="51"/>
      <c r="C239" s="51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54"/>
      <c r="B240" s="51"/>
      <c r="C240" s="51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54"/>
      <c r="B241" s="51"/>
      <c r="C241" s="51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54"/>
      <c r="B242" s="51"/>
      <c r="C242" s="51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54"/>
      <c r="B243" s="51"/>
      <c r="C243" s="51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54"/>
      <c r="B244" s="51"/>
      <c r="C244" s="51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54"/>
      <c r="B245" s="51"/>
      <c r="C245" s="51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54"/>
      <c r="B246" s="51"/>
      <c r="C246" s="51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54"/>
      <c r="B247" s="51"/>
      <c r="C247" s="51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54"/>
      <c r="B248" s="51"/>
      <c r="C248" s="51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54"/>
      <c r="B249" s="51"/>
      <c r="C249" s="51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54"/>
      <c r="B250" s="51"/>
      <c r="C250" s="51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54"/>
      <c r="B251" s="51"/>
      <c r="C251" s="51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54"/>
      <c r="B252" s="51"/>
      <c r="C252" s="51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54"/>
      <c r="B253" s="51"/>
      <c r="C253" s="51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54"/>
      <c r="B254" s="51"/>
      <c r="C254" s="51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54"/>
      <c r="B255" s="51"/>
      <c r="C255" s="51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54"/>
      <c r="B256" s="51"/>
      <c r="C256" s="51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54"/>
      <c r="B257" s="51"/>
      <c r="C257" s="51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54"/>
      <c r="B258" s="51"/>
      <c r="C258" s="51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54"/>
      <c r="B259" s="51"/>
      <c r="C259" s="51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54"/>
      <c r="B260" s="51"/>
      <c r="C260" s="51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54"/>
      <c r="B261" s="51"/>
      <c r="C261" s="51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54"/>
      <c r="B262" s="51"/>
      <c r="C262" s="51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54"/>
      <c r="B263" s="51"/>
      <c r="C263" s="51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54"/>
      <c r="B264" s="51"/>
      <c r="C264" s="51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54"/>
      <c r="B265" s="51"/>
      <c r="C265" s="51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54"/>
      <c r="B266" s="51"/>
      <c r="C266" s="51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54"/>
      <c r="B267" s="51"/>
      <c r="C267" s="51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54"/>
      <c r="B268" s="51"/>
      <c r="C268" s="51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54"/>
      <c r="B269" s="51"/>
      <c r="C269" s="51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54"/>
      <c r="B270" s="51"/>
      <c r="C270" s="51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54"/>
      <c r="B271" s="51"/>
      <c r="C271" s="51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54"/>
      <c r="B272" s="51"/>
      <c r="C272" s="51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54"/>
      <c r="B273" s="51"/>
      <c r="C273" s="51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54"/>
      <c r="B274" s="51"/>
      <c r="C274" s="51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54"/>
      <c r="B275" s="51"/>
      <c r="C275" s="51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54"/>
      <c r="B276" s="51"/>
      <c r="C276" s="51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54"/>
      <c r="B277" s="51"/>
      <c r="C277" s="51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54"/>
      <c r="B278" s="51"/>
      <c r="C278" s="51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54"/>
      <c r="B279" s="51"/>
      <c r="C279" s="51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54"/>
      <c r="B280" s="51"/>
      <c r="C280" s="51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54"/>
      <c r="B281" s="51"/>
      <c r="C281" s="51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54"/>
      <c r="B282" s="51"/>
      <c r="C282" s="51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54"/>
      <c r="B283" s="51"/>
      <c r="C283" s="51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54"/>
      <c r="B284" s="51"/>
      <c r="C284" s="51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54"/>
      <c r="B285" s="51"/>
      <c r="C285" s="51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54"/>
      <c r="B286" s="51"/>
      <c r="C286" s="51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54"/>
      <c r="B287" s="51"/>
      <c r="C287" s="51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54"/>
      <c r="B288" s="51"/>
      <c r="C288" s="51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54"/>
      <c r="B289" s="51"/>
      <c r="C289" s="51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54"/>
      <c r="B290" s="51"/>
      <c r="C290" s="51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54"/>
      <c r="B291" s="51"/>
      <c r="C291" s="51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54"/>
      <c r="B292" s="51"/>
      <c r="C292" s="51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54"/>
      <c r="B293" s="51"/>
      <c r="C293" s="51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54"/>
      <c r="B294" s="51"/>
      <c r="C294" s="51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54"/>
      <c r="B295" s="51"/>
      <c r="C295" s="51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54"/>
      <c r="B296" s="51"/>
      <c r="C296" s="51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54"/>
      <c r="B297" s="51"/>
      <c r="C297" s="51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54"/>
      <c r="B298" s="51"/>
      <c r="C298" s="51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54"/>
      <c r="B299" s="51"/>
      <c r="C299" s="51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54"/>
      <c r="B300" s="51"/>
      <c r="C300" s="51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54"/>
      <c r="B301" s="51"/>
      <c r="C301" s="51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54"/>
      <c r="B302" s="51"/>
      <c r="C302" s="51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54"/>
      <c r="B303" s="51"/>
      <c r="C303" s="51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54"/>
      <c r="B304" s="51"/>
      <c r="C304" s="51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54"/>
      <c r="B305" s="51"/>
      <c r="C305" s="51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54"/>
      <c r="B306" s="51"/>
      <c r="C306" s="51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54"/>
      <c r="B307" s="51"/>
      <c r="C307" s="51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54"/>
      <c r="B308" s="51"/>
      <c r="C308" s="51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54"/>
      <c r="B309" s="51"/>
      <c r="C309" s="51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54"/>
      <c r="B310" s="51"/>
      <c r="C310" s="51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54"/>
      <c r="B311" s="51"/>
      <c r="C311" s="51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54"/>
      <c r="B312" s="51"/>
      <c r="C312" s="51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54"/>
      <c r="B313" s="51"/>
      <c r="C313" s="51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54"/>
      <c r="B314" s="51"/>
      <c r="C314" s="51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54"/>
      <c r="B315" s="51"/>
      <c r="C315" s="51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54"/>
      <c r="B316" s="51"/>
      <c r="C316" s="51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54"/>
      <c r="B317" s="51"/>
      <c r="C317" s="51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54"/>
      <c r="B318" s="51"/>
      <c r="C318" s="51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54"/>
      <c r="B319" s="51"/>
      <c r="C319" s="51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54"/>
      <c r="B320" s="51"/>
      <c r="C320" s="51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54"/>
      <c r="B321" s="51"/>
      <c r="C321" s="51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54"/>
      <c r="B322" s="51"/>
      <c r="C322" s="51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54"/>
      <c r="B323" s="51"/>
      <c r="C323" s="51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54"/>
      <c r="B324" s="51"/>
      <c r="C324" s="51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54"/>
      <c r="B325" s="51"/>
      <c r="C325" s="51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54"/>
      <c r="B326" s="51"/>
      <c r="C326" s="51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54"/>
      <c r="B327" s="51"/>
      <c r="C327" s="51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54"/>
      <c r="B328" s="51"/>
      <c r="C328" s="51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54"/>
      <c r="B329" s="51"/>
      <c r="C329" s="51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54"/>
      <c r="B330" s="51"/>
      <c r="C330" s="51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54"/>
      <c r="B331" s="51"/>
      <c r="C331" s="51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54"/>
      <c r="B332" s="51"/>
      <c r="C332" s="51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54"/>
      <c r="B333" s="51"/>
      <c r="C333" s="51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54"/>
      <c r="B334" s="51"/>
      <c r="C334" s="51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54"/>
      <c r="B335" s="51"/>
      <c r="C335" s="51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54"/>
      <c r="B336" s="51"/>
      <c r="C336" s="51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54"/>
      <c r="B337" s="51"/>
      <c r="C337" s="51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54"/>
      <c r="B338" s="51"/>
      <c r="C338" s="51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54"/>
      <c r="B339" s="51"/>
      <c r="C339" s="51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54"/>
      <c r="B340" s="51"/>
      <c r="C340" s="51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54"/>
      <c r="B341" s="51"/>
      <c r="C341" s="51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54"/>
      <c r="B342" s="51"/>
      <c r="C342" s="51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54"/>
      <c r="B343" s="51"/>
      <c r="C343" s="51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54"/>
      <c r="B344" s="51"/>
      <c r="C344" s="51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54"/>
      <c r="B345" s="51"/>
      <c r="C345" s="51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54"/>
      <c r="B346" s="51"/>
      <c r="C346" s="51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54"/>
      <c r="B347" s="51"/>
      <c r="C347" s="51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54"/>
      <c r="B348" s="51"/>
      <c r="C348" s="51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54"/>
      <c r="B349" s="51"/>
      <c r="C349" s="51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54"/>
      <c r="B350" s="51"/>
      <c r="C350" s="51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54"/>
      <c r="B351" s="51"/>
      <c r="C351" s="51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54"/>
      <c r="B352" s="51"/>
      <c r="C352" s="51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54"/>
      <c r="B353" s="51"/>
      <c r="C353" s="51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54"/>
      <c r="B354" s="51"/>
      <c r="C354" s="51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54"/>
      <c r="B355" s="51"/>
      <c r="C355" s="51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54"/>
      <c r="B356" s="51"/>
      <c r="C356" s="51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54"/>
      <c r="B357" s="51"/>
      <c r="C357" s="51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54"/>
      <c r="B358" s="51"/>
      <c r="C358" s="51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54"/>
      <c r="B359" s="51"/>
      <c r="C359" s="51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54"/>
      <c r="B360" s="51"/>
      <c r="C360" s="51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54"/>
      <c r="B361" s="51"/>
      <c r="C361" s="51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54"/>
      <c r="B362" s="51"/>
      <c r="C362" s="51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54"/>
      <c r="B363" s="51"/>
      <c r="C363" s="51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54"/>
      <c r="B364" s="51"/>
      <c r="C364" s="51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54"/>
      <c r="B365" s="51"/>
      <c r="C365" s="51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54"/>
      <c r="B366" s="51"/>
      <c r="C366" s="51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54"/>
      <c r="B367" s="51"/>
      <c r="C367" s="51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54"/>
      <c r="B368" s="51"/>
      <c r="C368" s="51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54"/>
      <c r="B369" s="51"/>
      <c r="C369" s="51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54"/>
      <c r="B370" s="51"/>
      <c r="C370" s="51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54"/>
      <c r="B371" s="51"/>
      <c r="C371" s="51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54"/>
      <c r="B372" s="51"/>
      <c r="C372" s="51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54"/>
      <c r="B373" s="51"/>
      <c r="C373" s="51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54"/>
      <c r="B374" s="51"/>
      <c r="C374" s="51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54"/>
      <c r="B375" s="51"/>
      <c r="C375" s="51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54"/>
      <c r="B376" s="51"/>
      <c r="C376" s="51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54"/>
      <c r="B377" s="51"/>
      <c r="C377" s="51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54"/>
      <c r="B378" s="51"/>
      <c r="C378" s="51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54"/>
      <c r="B379" s="51"/>
      <c r="C379" s="51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54"/>
      <c r="B380" s="51"/>
      <c r="C380" s="51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54"/>
      <c r="B381" s="51"/>
      <c r="C381" s="51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54"/>
      <c r="B382" s="51"/>
      <c r="C382" s="51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54"/>
      <c r="B383" s="51"/>
      <c r="C383" s="51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54"/>
      <c r="B384" s="51"/>
      <c r="C384" s="51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54"/>
      <c r="B385" s="51"/>
      <c r="C385" s="51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54"/>
      <c r="B386" s="51"/>
      <c r="C386" s="51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54"/>
      <c r="B387" s="51"/>
      <c r="C387" s="51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54"/>
      <c r="B388" s="51"/>
      <c r="C388" s="51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54"/>
      <c r="B389" s="51"/>
      <c r="C389" s="51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54"/>
      <c r="B390" s="51"/>
      <c r="C390" s="51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54"/>
      <c r="B391" s="51"/>
      <c r="C391" s="51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54"/>
      <c r="B392" s="51"/>
      <c r="C392" s="51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54"/>
      <c r="B393" s="51"/>
      <c r="C393" s="51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54"/>
      <c r="B394" s="51"/>
      <c r="C394" s="51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54"/>
      <c r="B395" s="51"/>
      <c r="C395" s="51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54"/>
      <c r="B396" s="51"/>
      <c r="C396" s="51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54"/>
      <c r="B397" s="51"/>
      <c r="C397" s="51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54"/>
      <c r="B398" s="51"/>
      <c r="C398" s="51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54"/>
      <c r="B399" s="51"/>
      <c r="C399" s="51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54"/>
      <c r="B400" s="51"/>
      <c r="C400" s="51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54"/>
      <c r="B401" s="51"/>
      <c r="C401" s="51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54"/>
      <c r="B402" s="51"/>
      <c r="C402" s="51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54"/>
      <c r="B403" s="51"/>
      <c r="C403" s="51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54"/>
      <c r="B404" s="51"/>
      <c r="C404" s="51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54"/>
      <c r="B405" s="51"/>
      <c r="C405" s="51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54"/>
      <c r="B406" s="51"/>
      <c r="C406" s="51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54"/>
      <c r="B407" s="51"/>
      <c r="C407" s="51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54"/>
      <c r="B408" s="51"/>
      <c r="C408" s="51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>
      <c r="A409" s="54"/>
      <c r="B409" s="51"/>
      <c r="C409" s="51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>
      <c r="A410" s="54"/>
      <c r="B410" s="51"/>
      <c r="C410" s="51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>
      <c r="A411" s="54"/>
      <c r="B411" s="51"/>
      <c r="C411" s="51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>
      <c r="A412" s="54"/>
      <c r="B412" s="51"/>
      <c r="C412" s="51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>
      <c r="A413" s="54"/>
      <c r="B413" s="51"/>
      <c r="C413" s="51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54"/>
      <c r="B414" s="51"/>
      <c r="C414" s="51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>
      <c r="A415" s="54"/>
      <c r="B415" s="51"/>
      <c r="C415" s="51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>
      <c r="A416" s="54"/>
      <c r="B416" s="51"/>
      <c r="C416" s="51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54"/>
      <c r="B417" s="51"/>
      <c r="C417" s="51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>
      <c r="A418" s="54"/>
      <c r="B418" s="51"/>
      <c r="C418" s="51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54"/>
      <c r="B419" s="51"/>
      <c r="C419" s="51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>
      <c r="A420" s="54"/>
      <c r="B420" s="51"/>
      <c r="C420" s="51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54"/>
      <c r="B421" s="51"/>
      <c r="C421" s="51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54"/>
      <c r="B422" s="51"/>
      <c r="C422" s="51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>
      <c r="A423" s="54"/>
      <c r="B423" s="51"/>
      <c r="C423" s="51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54"/>
      <c r="B424" s="51"/>
      <c r="C424" s="51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54"/>
      <c r="B425" s="51"/>
      <c r="C425" s="51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>
      <c r="A426" s="54"/>
      <c r="B426" s="51"/>
      <c r="C426" s="51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>
      <c r="A427" s="54"/>
      <c r="B427" s="51"/>
      <c r="C427" s="51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>
      <c r="A428" s="54"/>
      <c r="B428" s="51"/>
      <c r="C428" s="51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54"/>
      <c r="B429" s="51"/>
      <c r="C429" s="51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54"/>
      <c r="B430" s="51"/>
      <c r="C430" s="51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>
      <c r="A431" s="54"/>
      <c r="B431" s="51"/>
      <c r="C431" s="51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>
      <c r="A432" s="54"/>
      <c r="B432" s="51"/>
      <c r="C432" s="51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>
      <c r="A433" s="54"/>
      <c r="B433" s="51"/>
      <c r="C433" s="51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>
      <c r="A434" s="54"/>
      <c r="B434" s="51"/>
      <c r="C434" s="51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>
      <c r="A435" s="54"/>
      <c r="B435" s="51"/>
      <c r="C435" s="51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>
      <c r="A436" s="54"/>
      <c r="B436" s="51"/>
      <c r="C436" s="51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>
      <c r="A437" s="54"/>
      <c r="B437" s="51"/>
      <c r="C437" s="51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>
      <c r="A438" s="54"/>
      <c r="B438" s="51"/>
      <c r="C438" s="51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>
      <c r="A439" s="54"/>
      <c r="B439" s="51"/>
      <c r="C439" s="51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>
      <c r="A440" s="54"/>
      <c r="B440" s="51"/>
      <c r="C440" s="51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>
      <c r="A441" s="54"/>
      <c r="B441" s="51"/>
      <c r="C441" s="51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>
      <c r="A442" s="54"/>
      <c r="B442" s="51"/>
      <c r="C442" s="51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>
      <c r="A443" s="54"/>
      <c r="B443" s="51"/>
      <c r="C443" s="51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>
      <c r="A444" s="54"/>
      <c r="B444" s="51"/>
      <c r="C444" s="51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>
      <c r="A445" s="54"/>
      <c r="B445" s="51"/>
      <c r="C445" s="51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>
      <c r="A446" s="54"/>
      <c r="B446" s="51"/>
      <c r="C446" s="51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>
      <c r="A447" s="54"/>
      <c r="B447" s="51"/>
      <c r="C447" s="51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>
      <c r="A448" s="54"/>
      <c r="B448" s="51"/>
      <c r="C448" s="51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>
      <c r="A449" s="54"/>
      <c r="B449" s="51"/>
      <c r="C449" s="51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>
      <c r="A450" s="54"/>
      <c r="B450" s="51"/>
      <c r="C450" s="51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>
      <c r="A451" s="54"/>
      <c r="B451" s="51"/>
      <c r="C451" s="51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>
      <c r="A452" s="54"/>
      <c r="B452" s="51"/>
      <c r="C452" s="51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>
      <c r="A453" s="54"/>
      <c r="B453" s="51"/>
      <c r="C453" s="51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>
      <c r="A454" s="54"/>
      <c r="B454" s="51"/>
      <c r="C454" s="51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>
      <c r="A455" s="54"/>
      <c r="B455" s="51"/>
      <c r="C455" s="51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</sheetData>
  <mergeCells count="18">
    <mergeCell ref="B1:V1"/>
    <mergeCell ref="B2:M2"/>
    <mergeCell ref="P2:U2"/>
    <mergeCell ref="B3:C3"/>
    <mergeCell ref="D3:G3"/>
    <mergeCell ref="H3:K3"/>
    <mergeCell ref="L3:O3"/>
    <mergeCell ref="P3:U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B8:V8"/>
  </mergeCells>
  <printOptions horizontalCentered="1"/>
  <pageMargins left="0.393700787401575" right="0.354330708661417" top="0.393700787401575" bottom="0.393700787401575" header="0.31496062992126" footer="0.511811023622047"/>
  <pageSetup paperSize="9" scale="51" firstPageNumber="0" fitToWidth="0" fitToHeight="0" orientation="landscape" useFirstPageNumber="1"/>
  <headerFooter alignWithMargins="0"/>
  <colBreaks count="1" manualBreakCount="1">
    <brk id="15" max="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ตาราง1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wannarat joyous</dc:creator>
  <cp:lastModifiedBy>Tanaporn Potiwat</cp:lastModifiedBy>
  <dcterms:created xsi:type="dcterms:W3CDTF">2024-01-05T03:38:00Z</dcterms:created>
  <dcterms:modified xsi:type="dcterms:W3CDTF">2025-10-22T06:54:28Z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5420E9FF10D446CA88BC0EB15BB92654_12</vt:lpwstr>
  </property>
  <property fmtid="{D5CDD505-2E9C-101B-9397-08002B2CF9AE}" pid="3" name="KSOProductBuildVer">
    <vt:lpwstr>1033-12.2.0.22549</vt:lpwstr>
  </property>
</Properties>
</file>