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13_ncr:1_{214A5EE8-9A9C-4906-8124-5ED998CC22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3" r:id="rId1"/>
  </sheets>
  <definedNames>
    <definedName name="_xlnm.Print_Area" localSheetId="0">ตารางที่3!$A$1:$D$34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20" i="3" l="1"/>
  <c r="C23" i="3"/>
  <c r="C20" i="3"/>
  <c r="B24" i="3"/>
  <c r="D23" i="3" l="1"/>
  <c r="D25" i="3"/>
  <c r="D24" i="3"/>
  <c r="B27" i="3"/>
  <c r="B28" i="3"/>
  <c r="B19" i="3"/>
  <c r="B25" i="3"/>
  <c r="B23" i="3"/>
  <c r="B22" i="3"/>
  <c r="D27" i="3"/>
  <c r="D19" i="3" l="1"/>
  <c r="D21" i="3" l="1"/>
  <c r="D22" i="3"/>
  <c r="C21" i="3"/>
  <c r="C22" i="3"/>
  <c r="C24" i="3"/>
  <c r="C25" i="3"/>
  <c r="C27" i="3"/>
  <c r="B21" i="3"/>
  <c r="C19" i="3" l="1"/>
</calcChain>
</file>

<file path=xl/sharedStrings.xml><?xml version="1.0" encoding="utf-8"?>
<sst xmlns="http://schemas.openxmlformats.org/spreadsheetml/2006/main" count="40" uniqueCount="23">
  <si>
    <t xml:space="preserve"> </t>
  </si>
  <si>
    <t>ยอดรวม</t>
  </si>
  <si>
    <t>n.a.</t>
  </si>
  <si>
    <t>อาชีพ</t>
  </si>
  <si>
    <t xml:space="preserve">           จำนวน</t>
  </si>
  <si>
    <t xml:space="preserve">1. ผู้จัดการ ข้าราชการระดับอาวุโส และผู้บัญญัติกฏหมาย         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</si>
  <si>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</si>
  <si>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</si>
  <si>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</si>
  <si>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</si>
  <si>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</si>
  <si>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</si>
  <si>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</si>
  <si>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</si>
  <si>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ร้อยละ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</si>
  <si>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</si>
  <si>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>2. ผู้ประกอบวิชาชีพด้านต่าง ๆ</t>
  </si>
  <si>
    <t>3. เจ้าหน้าที่เทคนิคและผู้ประกอบวิชาชีพ ที่เกี่ยวข้องกับด้านต่าง ๆ</t>
  </si>
  <si>
    <t>หมายเหตุ  :  n.a. ไม่มีข้อมูล/สำรวจไม่พบ</t>
  </si>
  <si>
    <t>ตาราง ค.3 จำนวนและร้อยละของผู้มีงานทำ จำแนกตามอาชีพ และเพศ ไตรมาสที่ 4/2568</t>
  </si>
  <si>
    <t xml:space="preserve">            รวม</t>
  </si>
  <si>
    <t xml:space="preserve">            ชาย</t>
  </si>
  <si>
    <t xml:space="preserve">           หญิง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</si>
</sst>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7" formatCode="_(* #,##0_);_(* \(#,##0\);_(* &quot;-&quot;??_);_(@_)"/>
  </numFmts>
  <fonts count="8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sz val="14"/>
      <color rgb="FF000000"/>
      <name val="Cordia Ne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167" fontId="4" fillId="0" borderId="0" xfId="1" applyNumberFormat="1" applyFont="1"/>
    <xf numFmtId="164" fontId="4" fillId="0" borderId="0" xfId="0" quotePrefix="1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00"/>
  </sheetPr>
  <dimension ref="A1:F37"/>
  <sheetViews>
    <sheetView showGridLines="0" tabSelected="1" zoomScaleNormal="100" zoomScaleSheetLayoutView="90" workbookViewId="0">
      <selection activeCell="A38" sqref="A38:XFD6301"/>
    </sheetView>
  </sheetViews>
  <sheetFormatPr defaultColWidth="10.140625" defaultRowHeight="15" customHeight="1" x14ac:dyDescent="0.3"/>
  <cols>
    <col min="1" max="1" width="52.42578125" style="18" customWidth="1"/>
    <col min="2" max="4" width="14.42578125" style="18" customWidth="1"/>
    <col min="5" max="6" width="8" style="18" customWidth="1"/>
    <col min="7" max="16384" width="10.140625" style="18"/>
  </cols>
  <sheetData>
    <row r="1" spans="1:6" ht="33" customHeight="1" x14ac:dyDescent="0.3">
      <c r="A1" s="1" t="s">
        <v>19</v>
      </c>
      <c r="B1" s="8"/>
      <c r="C1" s="8"/>
      <c r="D1" s="8"/>
      <c r="E1" s="8"/>
      <c r="F1" s="8"/>
    </row>
    <row r="2" spans="1:6" ht="6.75" customHeight="1" x14ac:dyDescent="0.3">
      <c r="A2" s="3"/>
      <c r="B2" s="8"/>
      <c r="C2" s="8"/>
      <c r="D2" s="8"/>
      <c r="E2" s="8"/>
      <c r="F2" s="8"/>
    </row>
    <row r="3" spans="1:6" ht="30" customHeight="1" x14ac:dyDescent="0.3">
      <c r="A3" s="2" t="s">
        <v>3</v>
      </c>
      <c r="B3" s="25" t="s">
        <v>20</v>
      </c>
      <c r="C3" s="25" t="s">
        <v>21</v>
      </c>
      <c r="D3" s="25" t="s">
        <v>22</v>
      </c>
      <c r="E3" s="8"/>
      <c r="F3" s="8"/>
    </row>
    <row r="4" spans="1:6" ht="26.1" customHeight="1" x14ac:dyDescent="0.3">
      <c r="A4" s="14"/>
      <c r="B4" s="8"/>
      <c r="C4" s="12" t="s">
        <v>4</v>
      </c>
      <c r="D4" s="13"/>
      <c r="E4" s="8"/>
      <c r="F4" s="8"/>
    </row>
    <row r="5" spans="1:6" ht="22.5" customHeight="1" x14ac:dyDescent="0.3">
      <c r="A5" s="14" t="s">
        <v>1</v>
      </c>
      <c r="B5" s="4">
        <v>438051.59</v>
      </c>
      <c r="C5" s="4">
        <v>245161.08</v>
      </c>
      <c r="D5" s="4">
        <v>192890.51</v>
      </c>
      <c r="E5" s="3"/>
      <c r="F5" s="3"/>
    </row>
    <row r="6" spans="1:6" ht="22.5" customHeight="1" x14ac:dyDescent="0.3">
      <c r="A6" s="5" t="s">
        <v>5</v>
      </c>
      <c r="B6" s="24">
        <v>8044.06</v>
      </c>
      <c r="C6" s="24">
        <v>6372.8</v>
      </c>
      <c r="D6" s="24">
        <v>1671.26</v>
      </c>
      <c r="E6" s="5"/>
      <c r="F6" s="5"/>
    </row>
    <row r="7" spans="1:6" ht="22.5" customHeight="1" x14ac:dyDescent="0.3">
      <c r="A7" s="15" t="s">
        <v>16</v>
      </c>
      <c r="B7" s="24">
        <v>21642.79</v>
      </c>
      <c r="C7" s="24">
        <v>8628.2999999999993</v>
      </c>
      <c r="D7" s="24">
        <v>13014</v>
      </c>
      <c r="E7" s="5"/>
      <c r="F7" s="5"/>
    </row>
    <row r="8" spans="1:6" ht="22.5" customHeight="1" x14ac:dyDescent="0.3">
      <c r="A8" s="15" t="s">
        <v>17</v>
      </c>
      <c r="B8" s="24">
        <v>13582.65</v>
      </c>
      <c r="C8" s="24">
        <v>6778.58</v>
      </c>
      <c r="D8" s="24">
        <v>6804.07</v>
      </c>
      <c r="E8" s="5"/>
      <c r="F8" s="5"/>
    </row>
    <row r="9" spans="1:6" ht="22.5" customHeight="1" x14ac:dyDescent="0.3">
      <c r="A9" s="15" t="s">
        <v>6</v>
      </c>
      <c r="B9" s="24">
        <v>15834.26</v>
      </c>
      <c r="C9" s="24">
        <v>3417.87</v>
      </c>
      <c r="D9" s="24">
        <v>12416</v>
      </c>
      <c r="E9" s="6"/>
      <c r="F9" s="6"/>
    </row>
    <row r="10" spans="1:6" ht="22.5" customHeight="1" x14ac:dyDescent="0.3">
      <c r="A10" s="15" t="s">
        <v>7</v>
      </c>
      <c r="B10" s="24">
        <v>99103.039999999994</v>
      </c>
      <c r="C10" s="24">
        <v>37651.089999999997</v>
      </c>
      <c r="D10" s="24">
        <v>61451.95</v>
      </c>
      <c r="E10" s="6"/>
      <c r="F10" s="6"/>
    </row>
    <row r="11" spans="1:6" ht="22.5" customHeight="1" x14ac:dyDescent="0.3">
      <c r="A11" s="15" t="s">
        <v>8</v>
      </c>
      <c r="B11" s="24">
        <v>157712.48000000001</v>
      </c>
      <c r="C11" s="24">
        <v>105321.65</v>
      </c>
      <c r="D11" s="24">
        <v>52390.83</v>
      </c>
      <c r="E11" s="6"/>
      <c r="F11" s="6"/>
    </row>
    <row r="12" spans="1:6" ht="22.5" customHeight="1" x14ac:dyDescent="0.3">
      <c r="A12" s="15" t="s">
        <v>9</v>
      </c>
      <c r="B12" s="24">
        <v>34207.339999999997</v>
      </c>
      <c r="C12" s="24">
        <v>25084.98</v>
      </c>
      <c r="D12" s="24">
        <v>9122.36</v>
      </c>
      <c r="E12" s="6"/>
      <c r="F12" s="6"/>
    </row>
    <row r="13" spans="1:6" ht="22.5" customHeight="1" x14ac:dyDescent="0.3">
      <c r="A13" s="15" t="s">
        <v>10</v>
      </c>
      <c r="B13" s="22"/>
      <c r="C13" s="22"/>
      <c r="D13" s="22"/>
      <c r="E13" s="6"/>
      <c r="F13" s="6"/>
    </row>
    <row r="14" spans="1:6" ht="22.5" customHeight="1" x14ac:dyDescent="0.3">
      <c r="A14" s="15" t="s">
        <v>11</v>
      </c>
      <c r="B14" s="24">
        <v>22427.88</v>
      </c>
      <c r="C14" s="24">
        <v>15241.9</v>
      </c>
      <c r="D14" s="24">
        <v>7185.98</v>
      </c>
      <c r="E14" s="6"/>
      <c r="F14" s="6"/>
    </row>
    <row r="15" spans="1:6" ht="22.5" customHeight="1" x14ac:dyDescent="0.3">
      <c r="A15" s="15" t="s">
        <v>12</v>
      </c>
      <c r="B15" s="24">
        <v>65497.09</v>
      </c>
      <c r="C15" s="24">
        <v>36663.919999999998</v>
      </c>
      <c r="D15" s="24">
        <v>28833.17</v>
      </c>
      <c r="E15" s="6"/>
      <c r="F15" s="6"/>
    </row>
    <row r="16" spans="1:6" ht="22.5" customHeight="1" x14ac:dyDescent="0.3">
      <c r="A16" s="15" t="s">
        <v>13</v>
      </c>
      <c r="B16" s="24" t="s">
        <v>2</v>
      </c>
      <c r="C16" s="24" t="s">
        <v>2</v>
      </c>
      <c r="D16" s="24" t="s">
        <v>2</v>
      </c>
      <c r="E16" s="6"/>
      <c r="F16" s="6"/>
    </row>
    <row r="17" spans="1:6" ht="30" customHeight="1" x14ac:dyDescent="0.3">
      <c r="A17" s="6"/>
      <c r="B17" s="6"/>
      <c r="C17" s="7" t="s">
        <v>14</v>
      </c>
      <c r="D17" s="8"/>
      <c r="E17" s="6"/>
      <c r="F17" s="6"/>
    </row>
    <row r="18" spans="1:6" ht="18" customHeight="1" x14ac:dyDescent="0.3">
      <c r="A18" s="14" t="s">
        <v>1</v>
      </c>
      <c r="B18" s="9">
        <v>100</v>
      </c>
      <c r="C18" s="9">
        <v>100</v>
      </c>
      <c r="D18" s="9">
        <v>100</v>
      </c>
      <c r="E18" s="3"/>
      <c r="F18" s="3"/>
    </row>
    <row r="19" spans="1:6" ht="22.5" customHeight="1" x14ac:dyDescent="0.3">
      <c r="A19" s="5" t="s">
        <v>5</v>
      </c>
      <c r="B19" s="16">
        <f>ROUND(B6*100/$B$5,1)</f>
        <v>1.8</v>
      </c>
      <c r="C19" s="10">
        <f t="shared" ref="C19:C27" si="0">ROUND(C6*100/$C$5,1)</f>
        <v>2.6</v>
      </c>
      <c r="D19" s="10">
        <f>ROUND(D6*100/$D$5,1)</f>
        <v>0.9</v>
      </c>
      <c r="E19" s="5"/>
      <c r="F19" s="5"/>
    </row>
    <row r="20" spans="1:6" ht="22.5" customHeight="1" x14ac:dyDescent="0.3">
      <c r="A20" s="15" t="s">
        <v>16</v>
      </c>
      <c r="B20" s="16">
        <v>5</v>
      </c>
      <c r="C20" s="10">
        <f>ROUND(C7*100/$C$5,1)</f>
        <v>3.5</v>
      </c>
      <c r="D20" s="10">
        <f>ROUND(D7*100/$D$5,1)</f>
        <v>6.7</v>
      </c>
      <c r="E20" s="5"/>
      <c r="F20" s="5"/>
    </row>
    <row r="21" spans="1:6" ht="22.5" customHeight="1" x14ac:dyDescent="0.3">
      <c r="A21" s="15" t="s">
        <v>17</v>
      </c>
      <c r="B21" s="16">
        <f t="shared" ref="B21" si="1">ROUND(B8*100/$B$5,1)</f>
        <v>3.1</v>
      </c>
      <c r="C21" s="10">
        <f t="shared" si="0"/>
        <v>2.8</v>
      </c>
      <c r="D21" s="10">
        <f t="shared" ref="D21:D22" si="2">ROUND(D8*100/$D$5,1)</f>
        <v>3.5</v>
      </c>
      <c r="E21" s="5"/>
      <c r="F21" s="5"/>
    </row>
    <row r="22" spans="1:6" ht="22.5" customHeight="1" x14ac:dyDescent="0.3">
      <c r="A22" s="15" t="s">
        <v>6</v>
      </c>
      <c r="B22" s="16">
        <f>ROUND(B9*100/$B$5,1)</f>
        <v>3.6</v>
      </c>
      <c r="C22" s="10">
        <f t="shared" si="0"/>
        <v>1.4</v>
      </c>
      <c r="D22" s="10">
        <f t="shared" si="2"/>
        <v>6.4</v>
      </c>
      <c r="E22" s="6"/>
      <c r="F22" s="6"/>
    </row>
    <row r="23" spans="1:6" ht="22.5" customHeight="1" x14ac:dyDescent="0.3">
      <c r="A23" s="15" t="s">
        <v>7</v>
      </c>
      <c r="B23" s="16">
        <f>ROUND(B10*100/$B$5,1)</f>
        <v>22.6</v>
      </c>
      <c r="C23" s="10">
        <f>ROUND(C10*100/$C$5,1)</f>
        <v>15.4</v>
      </c>
      <c r="D23" s="10">
        <f>ROUND(D10*100/$D$5,1)</f>
        <v>31.9</v>
      </c>
      <c r="E23" s="6"/>
      <c r="F23" s="6"/>
    </row>
    <row r="24" spans="1:6" ht="22.5" customHeight="1" x14ac:dyDescent="0.3">
      <c r="A24" s="15" t="s">
        <v>8</v>
      </c>
      <c r="B24" s="16">
        <f>ROUND(B11*100/$B$5,1)</f>
        <v>36</v>
      </c>
      <c r="C24" s="10">
        <f t="shared" si="0"/>
        <v>43</v>
      </c>
      <c r="D24" s="10">
        <f>ROUND(D11*100/$D$5,1)</f>
        <v>27.2</v>
      </c>
      <c r="E24" s="6"/>
      <c r="F24" s="6"/>
    </row>
    <row r="25" spans="1:6" ht="22.5" customHeight="1" x14ac:dyDescent="0.3">
      <c r="A25" s="15" t="s">
        <v>9</v>
      </c>
      <c r="B25" s="16">
        <f>ROUND(B12*100/$B$5,1)</f>
        <v>7.8</v>
      </c>
      <c r="C25" s="10">
        <f t="shared" si="0"/>
        <v>10.199999999999999</v>
      </c>
      <c r="D25" s="10">
        <f>ROUND(D12*100/$D$5,1)</f>
        <v>4.7</v>
      </c>
      <c r="E25" s="6"/>
      <c r="F25" s="6"/>
    </row>
    <row r="26" spans="1:6" ht="22.5" customHeight="1" x14ac:dyDescent="0.3">
      <c r="A26" s="15" t="s">
        <v>10</v>
      </c>
      <c r="B26" s="16"/>
      <c r="C26" s="10"/>
      <c r="D26" s="10"/>
      <c r="E26" s="6"/>
      <c r="F26" s="6"/>
    </row>
    <row r="27" spans="1:6" ht="22.5" customHeight="1" x14ac:dyDescent="0.3">
      <c r="A27" s="15" t="s">
        <v>11</v>
      </c>
      <c r="B27" s="16">
        <f>ROUND(B14*100/$B$5,1)</f>
        <v>5.0999999999999996</v>
      </c>
      <c r="C27" s="10">
        <f t="shared" si="0"/>
        <v>6.2</v>
      </c>
      <c r="D27" s="23">
        <f>ROUND(D14*100/$D$5,1)</f>
        <v>3.7</v>
      </c>
      <c r="E27" s="6"/>
      <c r="F27" s="6"/>
    </row>
    <row r="28" spans="1:6" ht="22.5" customHeight="1" x14ac:dyDescent="0.3">
      <c r="A28" s="15" t="s">
        <v>12</v>
      </c>
      <c r="B28" s="16">
        <f>ROUND(B15*100/$B$5,1)</f>
        <v>15</v>
      </c>
      <c r="C28" s="10">
        <v>14.9</v>
      </c>
      <c r="D28" s="10">
        <v>15</v>
      </c>
      <c r="E28" s="6"/>
      <c r="F28" s="6"/>
    </row>
    <row r="29" spans="1:6" ht="22.5" customHeight="1" x14ac:dyDescent="0.3">
      <c r="A29" s="17" t="s">
        <v>13</v>
      </c>
      <c r="B29" s="11" t="s">
        <v>2</v>
      </c>
      <c r="C29" s="11" t="s">
        <v>2</v>
      </c>
      <c r="D29" s="11" t="s">
        <v>2</v>
      </c>
      <c r="E29" s="6"/>
      <c r="F29" s="6"/>
    </row>
    <row r="30" spans="1:6" ht="19.5" customHeight="1" x14ac:dyDescent="0.3">
      <c r="A30" s="20" t="s">
        <v>18</v>
      </c>
      <c r="B30" s="19"/>
      <c r="C30" s="19"/>
      <c r="D30" s="19"/>
      <c r="E30" s="6"/>
      <c r="F30" s="6"/>
    </row>
    <row r="31" spans="1:6" ht="15.95" customHeight="1" x14ac:dyDescent="0.3">
      <c r="A31" s="21" t="s">
        <v>15</v>
      </c>
      <c r="B31" s="19"/>
      <c r="C31" s="19"/>
      <c r="D31" s="19"/>
      <c r="E31" s="6"/>
      <c r="F31" s="6"/>
    </row>
    <row r="32" spans="1:6" ht="18" customHeight="1" x14ac:dyDescent="0.3">
      <c r="A32" s="6"/>
      <c r="B32" s="6"/>
      <c r="C32" s="6"/>
      <c r="D32" s="6"/>
      <c r="E32" s="6"/>
      <c r="F32" s="6"/>
    </row>
    <row r="33" spans="1:6" ht="18" customHeight="1" x14ac:dyDescent="0.3">
      <c r="A33" s="6"/>
      <c r="B33" s="6"/>
      <c r="C33" s="6"/>
      <c r="D33" s="6"/>
      <c r="E33" s="6"/>
      <c r="F33" s="6"/>
    </row>
    <row r="34" spans="1:6" ht="18" customHeight="1" x14ac:dyDescent="0.3">
      <c r="A34" s="6"/>
      <c r="B34" s="6"/>
      <c r="C34" s="6"/>
      <c r="D34" s="6"/>
      <c r="E34" s="6"/>
      <c r="F34" s="6"/>
    </row>
    <row r="35" spans="1:6" ht="18" customHeight="1" x14ac:dyDescent="0.3">
      <c r="A35" s="6"/>
      <c r="B35" s="6"/>
      <c r="C35" s="6"/>
      <c r="D35" s="6"/>
      <c r="E35" s="6"/>
      <c r="F35" s="6"/>
    </row>
    <row r="36" spans="1:6" ht="18" customHeight="1" x14ac:dyDescent="0.3">
      <c r="A36" s="6"/>
      <c r="B36" s="6"/>
      <c r="C36" s="6" t="s">
        <v>0</v>
      </c>
      <c r="D36" s="6"/>
      <c r="E36" s="6"/>
      <c r="F36" s="6"/>
    </row>
    <row r="37" spans="1:6" ht="18" customHeight="1" x14ac:dyDescent="0.3">
      <c r="A37" s="6"/>
      <c r="B37" s="6"/>
      <c r="C37" s="6"/>
      <c r="D37" s="6"/>
      <c r="E37" s="6"/>
      <c r="F37" s="6"/>
    </row>
  </sheetData>
  <pageMargins left="0.98425196850393704" right="0.70866141732283472" top="0.82677165354330717" bottom="0.39370078740157483" header="0.31496062992125984" footer="0.27559055118110237"/>
  <pageSetup paperSize="9" scale="95" orientation="portrait" r:id="rId1"/>
  <headerFooter alignWithMargins="0">
    <oddHeader>&amp;R&amp;"TH SarabunPSK,ธรรมดา"&amp;16 49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2026-03-30T02:20:51Z</dcterms:modified>
  <cp:category/>
  <cp:contentStatus/>
</cp:coreProperties>
</file>