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ปัจจุบันสถิติ\ไตร 4\"/>
    </mc:Choice>
  </mc:AlternateContent>
  <xr:revisionPtr revIDLastSave="0" documentId="8_{95F250AB-80A6-4E6B-AF2A-D7968BECD12C}" xr6:coauthVersionLast="47" xr6:coauthVersionMax="47" xr10:uidLastSave="{00000000-0000-0000-0000-000000000000}"/>
  <bookViews>
    <workbookView xWindow="-108" yWindow="-108" windowWidth="23256" windowHeight="12456" xr2:uid="{67CA4D55-6641-4510-A6A5-9F17DCB2E6CC}"/>
  </bookViews>
  <sheets>
    <sheet name="ตารางที่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6" i="1"/>
  <c r="H5" i="1"/>
  <c r="I13" i="1" s="1"/>
  <c r="E5" i="1"/>
  <c r="F13" i="1" s="1"/>
  <c r="B5" i="1" l="1"/>
  <c r="C10" i="1" s="1"/>
  <c r="F6" i="1"/>
  <c r="F8" i="1"/>
  <c r="F9" i="1"/>
  <c r="F10" i="1"/>
  <c r="F11" i="1"/>
  <c r="F12" i="1"/>
  <c r="I6" i="1"/>
  <c r="I8" i="1"/>
  <c r="I9" i="1"/>
  <c r="I10" i="1"/>
  <c r="I11" i="1"/>
  <c r="I12" i="1"/>
  <c r="C8" i="1" l="1"/>
  <c r="C13" i="1"/>
  <c r="C6" i="1"/>
  <c r="C5" i="1" s="1"/>
  <c r="C9" i="1"/>
  <c r="C11" i="1"/>
  <c r="I5" i="1"/>
  <c r="F5" i="1"/>
  <c r="C12" i="1"/>
</calcChain>
</file>

<file path=xl/sharedStrings.xml><?xml version="1.0" encoding="utf-8"?>
<sst xmlns="http://schemas.openxmlformats.org/spreadsheetml/2006/main" count="28" uniqueCount="19">
  <si>
    <t>ตารางที่ 6 จำนวนผู้มีงานทำ จำแนกตามชั่วโมงทำงานต่อสัปดาห์ และเพศ ภาคกลาง เป็นรายจังหวัด ไตรมาสที่ 4 (ตุลาคม - ธันวาคม) 2568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</si>
  <si>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</si>
  <si>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</si>
  <si>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</si>
  <si>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</si>
  <si>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</si>
  <si>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</si>
  <si>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</si>
  <si>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>1.  0 ชั่วโมง</t>
    </r>
    <r>
      <rPr>
        <vertAlign val="superscript"/>
        <sz val="16"/>
        <rFont val="TH SarabunPSK"/>
        <family val="2"/>
      </rPr>
      <t>1/</t>
    </r>
  </si>
  <si>
    <t>2.  1 - 9 ชั่วโมง</t>
  </si>
  <si>
    <t>n.a.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</si>
  <si>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</si>
  <si>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</si>
  <si>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</si>
  <si>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</si>
  <si>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</si>
  <si>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</si>
  <si>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>1/ ผู้ไม่ได้ทำงานในสัปดาห์การสำรวจ แต่มีงานประจำ</t>
  </si>
  <si>
    <r>
      <t xml:space="preserve">หมายเหตุ    : "n.a." </t>
    </r>
    <r>
      <rPr>
        <sz val="16"/>
        <rFont val="TH SarabunPSK"/>
        <family val="2"/>
      </rPr>
      <t xml:space="preserve">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</si>
</sst>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_-* #,##0.00_-;\-* #,##0.00_-;_-* \-??_-;_-@_-"/>
    <numFmt numFmtId="167" formatCode="_-* #,##0_-;\-* #,##0_-;_-* \-??_-;_-@_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166" fontId="4" fillId="0" borderId="0" applyFill="0" applyBorder="0" applyAlignment="0" applyProtection="0"/>
    <xf numFmtId="0" fontId="4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167" fontId="2" fillId="0" borderId="0" xfId="1" applyNumberFormat="1" applyFont="1" applyFill="1" applyBorder="1" applyAlignment="1" applyProtection="1">
      <alignment horizontal="right" vertical="center"/>
    </xf>
    <xf numFmtId="2" fontId="2" fillId="0" borderId="0" xfId="1" applyNumberFormat="1" applyFont="1" applyFill="1" applyBorder="1" applyAlignment="1" applyProtection="1">
      <alignment horizontal="right" vertical="center"/>
    </xf>
    <xf numFmtId="17" fontId="2" fillId="0" borderId="0" xfId="0" applyNumberFormat="1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3" fontId="2" fillId="0" borderId="3" xfId="2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</cellXfs>
  <cellStyles count="3">
    <cellStyle name="จุลภาค 3" xfId="1" xr:uid="{F168DD9A-4F7D-41FA-8220-C21928D1FC48}"/>
    <cellStyle name="ปกติ" xfId="0" builtinId="0"/>
    <cellStyle name="ปกติ 2" xfId="2" xr:uid="{97D1F85E-260B-43BD-BA49-6B3C79E61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2AF24-3A97-48CE-930B-E6B809B72657}">
  <sheetPr>
    <tabColor rgb="FF92D050"/>
  </sheetPr>
  <dimension ref="A1:T23"/>
  <sheetViews>
    <sheetView tabSelected="1" zoomScale="91" zoomScaleNormal="91" workbookViewId="0">
      <selection activeCell="C12" sqref="C12"/>
    </sheetView>
  </sheetViews>
  <sheetFormatPr defaultColWidth="7.375" defaultRowHeight="21" x14ac:dyDescent="0.6"/>
  <cols>
    <col min="1" max="1" width="39.125" style="2" customWidth="1"/>
    <col min="2" max="3" width="11.125" style="2" customWidth="1"/>
    <col min="4" max="4" width="1.25" style="2" customWidth="1"/>
    <col min="5" max="6" width="11.125" style="2" customWidth="1"/>
    <col min="7" max="7" width="1.25" style="2" customWidth="1"/>
    <col min="8" max="9" width="11.125" style="2" customWidth="1"/>
    <col min="10" max="10" width="7.375" style="2"/>
    <col min="11" max="13" width="8.375" style="2" customWidth="1"/>
    <col min="14" max="14" width="7.375" style="2"/>
    <col min="15" max="15" width="9" style="2" customWidth="1"/>
    <col min="16" max="16" width="8.375" style="2" bestFit="1" customWidth="1"/>
    <col min="17" max="17" width="7.375" style="2"/>
    <col min="18" max="18" width="9" style="2" customWidth="1"/>
    <col min="19" max="16384" width="7.375" style="2"/>
  </cols>
  <sheetData>
    <row r="1" spans="1:20" s="1" customFormat="1" ht="27.9" customHeight="1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20" ht="13.5" customHeight="1" x14ac:dyDescent="0.6"/>
    <row r="3" spans="1:20" s="1" customFormat="1" ht="24" customHeight="1" x14ac:dyDescent="0.6">
      <c r="A3" s="3" t="s">
        <v>1</v>
      </c>
      <c r="B3" s="3" t="s">
        <v>2</v>
      </c>
      <c r="C3" s="3"/>
      <c r="D3" s="4"/>
      <c r="E3" s="3" t="s">
        <v>3</v>
      </c>
      <c r="F3" s="3"/>
      <c r="G3" s="4"/>
      <c r="H3" s="3" t="s">
        <v>4</v>
      </c>
      <c r="I3" s="3"/>
    </row>
    <row r="4" spans="1:20" s="1" customFormat="1" ht="24" customHeight="1" x14ac:dyDescent="0.6">
      <c r="A4" s="3"/>
      <c r="B4" s="5" t="s">
        <v>5</v>
      </c>
      <c r="C4" s="5" t="s">
        <v>6</v>
      </c>
      <c r="D4" s="5"/>
      <c r="E4" s="5" t="s">
        <v>5</v>
      </c>
      <c r="F4" s="5" t="s">
        <v>6</v>
      </c>
      <c r="G4" s="5"/>
      <c r="H4" s="6" t="s">
        <v>5</v>
      </c>
      <c r="I4" s="5" t="s">
        <v>6</v>
      </c>
    </row>
    <row r="5" spans="1:20" s="1" customFormat="1" ht="24" customHeight="1" x14ac:dyDescent="0.6">
      <c r="A5" s="7" t="s">
        <v>7</v>
      </c>
      <c r="B5" s="8">
        <f>SUM(E5,H5)</f>
        <v>269234.84000000003</v>
      </c>
      <c r="C5" s="9">
        <f>SUM(C6:C13)</f>
        <v>99.999999999999986</v>
      </c>
      <c r="D5" s="9"/>
      <c r="E5" s="8">
        <f>SUM(E6:E13)</f>
        <v>145964.55000000002</v>
      </c>
      <c r="F5" s="9">
        <f>SUM(F6:F13)</f>
        <v>99.999999999999986</v>
      </c>
      <c r="G5" s="9"/>
      <c r="H5" s="8">
        <f>SUM(H6:H13)</f>
        <v>123270.29</v>
      </c>
      <c r="I5" s="9">
        <f>SUM(I6:I13)</f>
        <v>100</v>
      </c>
      <c r="K5" s="8"/>
      <c r="L5" s="8"/>
      <c r="M5" s="10"/>
      <c r="N5" s="8"/>
      <c r="O5" s="8"/>
      <c r="P5" s="10"/>
      <c r="Q5" s="8"/>
      <c r="R5" s="8"/>
      <c r="S5" s="10"/>
      <c r="T5" s="8"/>
    </row>
    <row r="6" spans="1:20" ht="30.75" customHeight="1" x14ac:dyDescent="0.6">
      <c r="A6" s="11" t="s">
        <v>8</v>
      </c>
      <c r="B6" s="8">
        <f>SUM(E6,H6)</f>
        <v>529.54999999999995</v>
      </c>
      <c r="C6" s="12">
        <f>B6*100/B5</f>
        <v>0.19668702609216543</v>
      </c>
      <c r="D6" s="12"/>
      <c r="E6" s="13">
        <v>312.49</v>
      </c>
      <c r="F6" s="12">
        <f>E6*100/E5</f>
        <v>0.2140862284712281</v>
      </c>
      <c r="G6" s="14"/>
      <c r="H6" s="13">
        <v>217.06</v>
      </c>
      <c r="I6" s="12">
        <f>H6*100/H5</f>
        <v>0.17608460238067097</v>
      </c>
      <c r="J6" s="8"/>
      <c r="K6" s="13"/>
      <c r="L6" s="8"/>
      <c r="M6" s="10"/>
      <c r="N6" s="13"/>
      <c r="O6" s="8"/>
      <c r="P6" s="10"/>
      <c r="Q6" s="13"/>
      <c r="R6" s="8"/>
      <c r="S6" s="10"/>
    </row>
    <row r="7" spans="1:20" ht="30.75" customHeight="1" x14ac:dyDescent="0.6">
      <c r="A7" s="11" t="s">
        <v>9</v>
      </c>
      <c r="B7" s="13" t="s">
        <v>10</v>
      </c>
      <c r="C7" s="12" t="s">
        <v>10</v>
      </c>
      <c r="D7" s="15"/>
      <c r="E7" s="13" t="s">
        <v>10</v>
      </c>
      <c r="F7" s="12" t="s">
        <v>10</v>
      </c>
      <c r="G7" s="16"/>
      <c r="H7" s="13" t="s">
        <v>10</v>
      </c>
      <c r="I7" s="13" t="s">
        <v>10</v>
      </c>
      <c r="J7" s="13"/>
      <c r="K7" s="13"/>
      <c r="L7" s="8"/>
      <c r="M7" s="10"/>
      <c r="N7" s="13"/>
      <c r="O7" s="8"/>
      <c r="P7" s="10"/>
      <c r="Q7" s="13"/>
      <c r="R7" s="8"/>
      <c r="S7" s="10"/>
    </row>
    <row r="8" spans="1:20" ht="30.75" customHeight="1" x14ac:dyDescent="0.6">
      <c r="A8" s="17" t="s">
        <v>11</v>
      </c>
      <c r="B8" s="8">
        <f t="shared" ref="B8:B13" si="0">SUM(E8,H8)</f>
        <v>2343.02</v>
      </c>
      <c r="C8" s="12">
        <f>B8*100/B5</f>
        <v>0.87025141322720334</v>
      </c>
      <c r="D8" s="12"/>
      <c r="E8" s="13">
        <v>1215.96</v>
      </c>
      <c r="F8" s="12">
        <f>E8*100/E5</f>
        <v>0.83305158684077729</v>
      </c>
      <c r="G8" s="14"/>
      <c r="H8" s="13">
        <v>1127.06</v>
      </c>
      <c r="I8" s="12">
        <f>H8*100/H5</f>
        <v>0.91429978788887412</v>
      </c>
      <c r="J8" s="13"/>
      <c r="K8" s="13"/>
      <c r="L8" s="8"/>
      <c r="M8" s="10"/>
      <c r="N8" s="13"/>
      <c r="O8" s="8"/>
      <c r="P8" s="10"/>
      <c r="Q8" s="13"/>
      <c r="R8" s="8"/>
      <c r="S8" s="10"/>
    </row>
    <row r="9" spans="1:20" ht="30.75" customHeight="1" x14ac:dyDescent="0.6">
      <c r="A9" s="11" t="s">
        <v>12</v>
      </c>
      <c r="B9" s="8">
        <f t="shared" si="0"/>
        <v>9186.7899999999991</v>
      </c>
      <c r="C9" s="12">
        <f>B9*100/B5</f>
        <v>3.4121846934817195</v>
      </c>
      <c r="D9" s="12"/>
      <c r="E9" s="13">
        <v>3893.39</v>
      </c>
      <c r="F9" s="12">
        <f>E9*100/E5</f>
        <v>2.6673531347166142</v>
      </c>
      <c r="G9" s="14"/>
      <c r="H9" s="13">
        <v>5293.4</v>
      </c>
      <c r="I9" s="12">
        <f>H9*100/H5</f>
        <v>4.2941409483177173</v>
      </c>
      <c r="J9" s="13"/>
      <c r="K9" s="13"/>
      <c r="L9" s="8"/>
      <c r="M9" s="10"/>
      <c r="O9" s="8"/>
      <c r="P9" s="10"/>
      <c r="R9" s="8"/>
      <c r="S9" s="10"/>
    </row>
    <row r="10" spans="1:20" ht="30.75" customHeight="1" x14ac:dyDescent="0.6">
      <c r="A10" s="11" t="s">
        <v>13</v>
      </c>
      <c r="B10" s="8">
        <f t="shared" si="0"/>
        <v>13567.74</v>
      </c>
      <c r="C10" s="12">
        <f>B10*100/B5</f>
        <v>5.0393700904385179</v>
      </c>
      <c r="D10" s="12"/>
      <c r="E10" s="13">
        <v>6911.55</v>
      </c>
      <c r="F10" s="12">
        <f>E10*100/E5</f>
        <v>4.735088074467396</v>
      </c>
      <c r="G10" s="14"/>
      <c r="H10" s="13">
        <v>6656.19</v>
      </c>
      <c r="I10" s="12">
        <f>H10*100/H5</f>
        <v>5.399670918272359</v>
      </c>
      <c r="J10" s="13"/>
      <c r="K10" s="13"/>
      <c r="L10" s="8"/>
      <c r="M10" s="10"/>
      <c r="O10" s="8"/>
      <c r="P10" s="10"/>
      <c r="R10" s="8"/>
      <c r="S10" s="10"/>
    </row>
    <row r="11" spans="1:20" ht="30.75" customHeight="1" x14ac:dyDescent="0.6">
      <c r="A11" s="11" t="s">
        <v>14</v>
      </c>
      <c r="B11" s="8">
        <f t="shared" si="0"/>
        <v>29476.370000000003</v>
      </c>
      <c r="C11" s="12">
        <f>B11*100/B5</f>
        <v>10.948200463208996</v>
      </c>
      <c r="D11" s="12"/>
      <c r="E11" s="13">
        <v>12734.01</v>
      </c>
      <c r="F11" s="12">
        <f>E11*100/E5</f>
        <v>8.7240429268613493</v>
      </c>
      <c r="G11" s="14"/>
      <c r="H11" s="13">
        <v>16742.36</v>
      </c>
      <c r="I11" s="12">
        <f>H11*100/H5</f>
        <v>13.581829003566067</v>
      </c>
      <c r="J11" s="13"/>
      <c r="K11" s="13"/>
      <c r="L11" s="8"/>
      <c r="M11" s="10"/>
      <c r="O11" s="8"/>
      <c r="P11" s="10"/>
      <c r="R11" s="8"/>
      <c r="S11" s="10"/>
    </row>
    <row r="12" spans="1:20" ht="30.75" customHeight="1" x14ac:dyDescent="0.6">
      <c r="A12" s="11" t="s">
        <v>15</v>
      </c>
      <c r="B12" s="8">
        <f t="shared" si="0"/>
        <v>155268.63</v>
      </c>
      <c r="C12" s="12">
        <f>B12*100/B5</f>
        <v>57.670333453129615</v>
      </c>
      <c r="D12" s="12"/>
      <c r="E12" s="13">
        <v>85340.42</v>
      </c>
      <c r="F12" s="12">
        <f>E12*100/E5</f>
        <v>58.466538621877703</v>
      </c>
      <c r="G12" s="14"/>
      <c r="H12" s="13">
        <v>69928.210000000006</v>
      </c>
      <c r="I12" s="12">
        <f>H12*100/H5</f>
        <v>56.727545623523731</v>
      </c>
      <c r="J12" s="13"/>
      <c r="K12" s="13"/>
      <c r="L12" s="8"/>
      <c r="M12" s="10"/>
      <c r="O12" s="8"/>
      <c r="P12" s="10"/>
      <c r="R12" s="8"/>
      <c r="S12" s="10"/>
    </row>
    <row r="13" spans="1:20" ht="30.75" customHeight="1" x14ac:dyDescent="0.6">
      <c r="A13" s="11" t="s">
        <v>16</v>
      </c>
      <c r="B13" s="8">
        <f t="shared" si="0"/>
        <v>58862.740000000005</v>
      </c>
      <c r="C13" s="12">
        <f>B13*100/B5</f>
        <v>21.862972860421781</v>
      </c>
      <c r="D13" s="12"/>
      <c r="E13" s="13">
        <v>35556.730000000003</v>
      </c>
      <c r="F13" s="12">
        <f>E13*100/E5</f>
        <v>24.359839426764925</v>
      </c>
      <c r="G13" s="14"/>
      <c r="H13" s="13">
        <v>23306.01</v>
      </c>
      <c r="I13" s="12">
        <f>H13*100/H5</f>
        <v>18.906429116050592</v>
      </c>
      <c r="J13" s="13"/>
      <c r="K13" s="13"/>
      <c r="L13" s="8"/>
      <c r="M13" s="10"/>
      <c r="O13" s="8"/>
      <c r="P13" s="10"/>
      <c r="R13" s="8"/>
      <c r="S13" s="10"/>
    </row>
    <row r="14" spans="1:20" ht="9.9" customHeight="1" x14ac:dyDescent="0.6">
      <c r="A14" s="18"/>
      <c r="B14" s="19"/>
      <c r="C14" s="20"/>
      <c r="D14" s="21"/>
      <c r="E14" s="21"/>
      <c r="F14" s="20"/>
      <c r="G14" s="21"/>
      <c r="H14" s="21"/>
      <c r="I14" s="22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20" s="1" customFormat="1" ht="24.9" customHeight="1" x14ac:dyDescent="0.6">
      <c r="A15" s="2" t="s">
        <v>17</v>
      </c>
      <c r="B15" s="23"/>
      <c r="C15" s="9"/>
      <c r="D15" s="9"/>
      <c r="E15" s="9"/>
      <c r="F15" s="9"/>
      <c r="G15" s="9"/>
      <c r="H15" s="9"/>
      <c r="I15" s="9"/>
    </row>
    <row r="16" spans="1:20" s="1" customFormat="1" ht="24.9" customHeight="1" x14ac:dyDescent="0.6">
      <c r="A16" s="11"/>
      <c r="B16" s="23"/>
      <c r="C16" s="9"/>
      <c r="D16" s="9"/>
      <c r="E16" s="9"/>
      <c r="F16" s="9"/>
      <c r="G16" s="9"/>
      <c r="H16" s="9"/>
    </row>
    <row r="17" spans="1:8" ht="24.9" customHeight="1" x14ac:dyDescent="0.6">
      <c r="A17" s="1" t="s">
        <v>18</v>
      </c>
      <c r="B17" s="24"/>
      <c r="C17" s="12"/>
      <c r="D17" s="12"/>
      <c r="E17" s="12"/>
      <c r="F17" s="12"/>
      <c r="G17" s="12"/>
      <c r="H17" s="12"/>
    </row>
    <row r="18" spans="1:8" ht="30.75" customHeight="1" x14ac:dyDescent="0.6">
      <c r="A18" s="1"/>
      <c r="B18" s="24"/>
      <c r="C18" s="12"/>
      <c r="D18" s="12"/>
      <c r="E18" s="12"/>
      <c r="F18" s="12"/>
      <c r="G18" s="12"/>
      <c r="H18" s="12"/>
    </row>
    <row r="19" spans="1:8" ht="30.75" customHeight="1" x14ac:dyDescent="0.6">
      <c r="A19" s="11"/>
      <c r="B19" s="24"/>
      <c r="C19" s="12"/>
      <c r="D19" s="12"/>
      <c r="E19" s="12"/>
      <c r="F19" s="12"/>
      <c r="G19" s="12"/>
      <c r="H19" s="12"/>
    </row>
    <row r="20" spans="1:8" ht="30.75" customHeight="1" x14ac:dyDescent="0.6">
      <c r="A20" s="11"/>
      <c r="B20" s="24"/>
      <c r="C20" s="12"/>
      <c r="D20" s="12"/>
      <c r="E20" s="12"/>
      <c r="F20" s="12"/>
      <c r="G20" s="12"/>
      <c r="H20" s="12"/>
    </row>
    <row r="21" spans="1:8" ht="30.75" customHeight="1" x14ac:dyDescent="0.6">
      <c r="A21" s="11"/>
      <c r="B21" s="24"/>
      <c r="C21" s="12"/>
      <c r="D21" s="12"/>
      <c r="E21" s="12"/>
      <c r="F21" s="12"/>
      <c r="G21" s="12"/>
      <c r="H21" s="12"/>
    </row>
    <row r="22" spans="1:8" ht="30.75" customHeight="1" x14ac:dyDescent="0.6">
      <c r="H22" s="24"/>
    </row>
    <row r="23" spans="1:8" ht="30.75" customHeight="1" x14ac:dyDescent="0.6"/>
  </sheetData>
  <sheetProtection selectLockedCells="1" selectUnlockedCells="1"/>
  <mergeCells count="4">
    <mergeCell ref="A3:A4"/>
    <mergeCell ref="B3:C3"/>
    <mergeCell ref="E3:F3"/>
    <mergeCell ref="H3:I3"/>
  </mergeCells>
  <pageMargins left="0.40347222222222223" right="0" top="0.74791666666666667" bottom="0.74791666666666667" header="0.51180555555555551" footer="0.51180555555555551"/>
  <pageSetup paperSize="9" scale="95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NSO77</dc:creator>
  <cp:lastModifiedBy>NSO77</cp:lastModifiedBy>
  <dcterms:created xsi:type="dcterms:W3CDTF">2026-04-16T07:07:50Z</dcterms:created>
  <dcterms:modified xsi:type="dcterms:W3CDTF">2026-04-16T07:08:08Z</dcterms:modified>
</cp:coreProperties>
</file>