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อรัตน์ดา ปีงบ 2569\3.งานอัพเว็บไชต์ งบ69\"/>
    </mc:Choice>
  </mc:AlternateContent>
  <xr:revisionPtr revIDLastSave="0" documentId="13_ncr:1_{D0CCF96D-4836-427B-BF31-5804C6FAF9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4" sheetId="4" r:id="rId1"/>
  </sheets>
  <definedNames>
    <definedName name="_xlnm.Print_Area" localSheetId="0">'ตาราง 4'!$A$1:$D$57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4" l="1"/>
  <c r="D37" i="4"/>
  <c r="D36" i="4"/>
  <c r="D35" i="4"/>
  <c r="D33" i="4"/>
  <c r="D31" i="4"/>
  <c r="D49" i="4"/>
  <c r="C49" i="4"/>
  <c r="B49" i="4"/>
  <c r="D47" i="4"/>
  <c r="C47" i="4"/>
  <c r="B47" i="4"/>
  <c r="D46" i="4"/>
  <c r="C46" i="4"/>
  <c r="B46" i="4"/>
  <c r="D45" i="4"/>
  <c r="C45" i="4"/>
  <c r="B45" i="4"/>
  <c r="D42" i="4"/>
  <c r="B42" i="4"/>
  <c r="C41" i="4"/>
  <c r="B41" i="4"/>
  <c r="B35" i="4"/>
  <c r="D39" i="4" l="1"/>
  <c r="C39" i="4" l="1"/>
  <c r="B39" i="4"/>
  <c r="C38" i="4"/>
  <c r="B38" i="4"/>
  <c r="C36" i="4"/>
  <c r="C37" i="4"/>
  <c r="B36" i="4"/>
  <c r="C33" i="4"/>
  <c r="B33" i="4"/>
  <c r="B31" i="4"/>
  <c r="B37" i="4" l="1"/>
  <c r="C31" i="4" l="1"/>
</calcChain>
</file>

<file path=xl/sharedStrings.xml><?xml version="1.0" encoding="utf-8"?>
<sst xmlns="http://schemas.openxmlformats.org/spreadsheetml/2006/main" count="116" uniqueCount="38">
  <si>
    <t>จำนวน (คน)</t>
  </si>
  <si>
    <t>รวม</t>
  </si>
  <si>
    <t>ชาย</t>
  </si>
  <si>
    <t>หญิง</t>
  </si>
  <si>
    <t>ร้อยละ</t>
  </si>
  <si>
    <t>ยอดรวม</t>
  </si>
  <si>
    <t>อุตสาหกรรม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</si>
  <si>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</si>
  <si>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</si>
  <si>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</si>
  <si>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</si>
  <si>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 xml:space="preserve">5. การจัดหาน้ำ การจัดการ และการบำบัดน้ำเสีย </t>
  </si>
  <si>
    <t>6. การก่อสร้าง</t>
  </si>
  <si>
    <t xml:space="preserve">7. การขายส่ง และการขายปลีก 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</si>
  <si>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</si>
  <si>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</si>
  <si>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</si>
  <si>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</si>
  <si>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</si>
  <si>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</si>
  <si>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</si>
  <si>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 xml:space="preserve">15. การบริหารราชการ  การป้องกันประเทศ 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</si>
  <si>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</si>
  <si>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</si>
  <si>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</si>
  <si>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</si>
  <si>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 </t>
  </si>
  <si>
    <t>21. องค์การระหว่างประเทศ</t>
  </si>
  <si>
    <t>22. ไม่ทราบ</t>
  </si>
  <si>
    <t xml:space="preserve">        สำนักงานสถิติจังหวัดบึงกาฬ</t>
  </si>
  <si>
    <t>n.a.</t>
  </si>
  <si>
    <t xml:space="preserve">1/ รวมทหารประจำการ ที่เป็นสมาชิกในครัวเรือนส่วนบุคคล </t>
  </si>
  <si>
    <t>หมายเหตุ :   "n.a." ไม่มีข้อมูล "--" มีจำนวนเล็กน้อย</t>
  </si>
  <si>
    <t>5. การทำเหมืองแร่ และเหมืองหิน</t>
  </si>
  <si>
    <t xml:space="preserve">ตารางที่ 4 จำนวนผู้มีงานทำ จำแนกตามกิจกรรมทางเศรษฐกิจ และเพศ </t>
  </si>
  <si>
    <t xml:space="preserve">  --</t>
  </si>
  <si>
    <t xml:space="preserve">ที่มา : สรุปผลการสำรวจภาวะการทำงานของประชากร ไตรมาสที่ 4 (ตุลาคม - ธันวาคม) 2568  จังหวัดบึงกาฬ </t>
  </si>
  <si>
    <t xml:space="preserve">               จังหวัดบึงกาฬ ไตรมาสที่ 4 (ตุลาคม - ธันวาคม)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</si>
</sst>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9" formatCode="0.0"/>
    <numFmt numFmtId="190" formatCode="_-* #,##0.0_-;\-* #,##0.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2" fillId="0" borderId="0" xfId="0" applyFont="1"/>
    <xf numFmtId="187" fontId="4" fillId="0" borderId="0" xfId="1" applyNumberFormat="1" applyFont="1" applyAlignment="1">
      <alignment horizontal="right"/>
    </xf>
    <xf numFmtId="187" fontId="4" fillId="0" borderId="0" xfId="1" applyNumberFormat="1" applyFont="1"/>
    <xf numFmtId="0" fontId="7" fillId="0" borderId="0" xfId="2" applyFont="1" applyAlignment="1">
      <alignment horizontal="center" vertical="center"/>
    </xf>
    <xf numFmtId="0" fontId="8" fillId="0" borderId="0" xfId="2" quotePrefix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3" applyFont="1"/>
    <xf numFmtId="189" fontId="4" fillId="0" borderId="0" xfId="0" applyNumberFormat="1" applyFont="1"/>
    <xf numFmtId="0" fontId="8" fillId="0" borderId="0" xfId="0" applyFont="1"/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vertical="center"/>
    </xf>
    <xf numFmtId="18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0" fontId="0" fillId="2" borderId="0" xfId="0" applyFill="1"/>
    <xf numFmtId="0" fontId="0" fillId="0" borderId="2" xfId="0" applyBorder="1"/>
    <xf numFmtId="0" fontId="7" fillId="0" borderId="0" xfId="2" applyFont="1" applyBorder="1" applyAlignment="1">
      <alignment horizontal="center" vertical="center"/>
    </xf>
    <xf numFmtId="189" fontId="3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0" fontId="8" fillId="0" borderId="0" xfId="2" quotePrefix="1" applyFont="1" applyBorder="1" applyAlignment="1">
      <alignment horizontal="left" vertical="center"/>
    </xf>
    <xf numFmtId="0" fontId="0" fillId="0" borderId="0" xfId="0" applyAlignment="1">
      <alignment vertical="center"/>
    </xf>
    <xf numFmtId="3" fontId="4" fillId="0" borderId="0" xfId="0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90" fontId="8" fillId="0" borderId="0" xfId="1" applyNumberFormat="1" applyFont="1" applyAlignment="1">
      <alignment horizontal="right"/>
    </xf>
    <xf numFmtId="190" fontId="9" fillId="0" borderId="0" xfId="1" applyNumberFormat="1" applyFont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8" fillId="3" borderId="0" xfId="3" applyFont="1" applyFill="1"/>
    <xf numFmtId="189" fontId="4" fillId="3" borderId="0" xfId="0" applyNumberFormat="1" applyFont="1" applyFill="1"/>
    <xf numFmtId="189" fontId="5" fillId="3" borderId="0" xfId="0" applyNumberFormat="1" applyFont="1" applyFill="1" applyAlignment="1">
      <alignment horizontal="center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7"/>
  <sheetViews>
    <sheetView tabSelected="1" zoomScale="90" zoomScaleNormal="90" zoomScaleSheetLayoutView="86" workbookViewId="0">
      <selection activeCell="K34" sqref="K34"/>
    </sheetView>
  </sheetViews>
  <sheetFormatPr defaultColWidth="8.875" defaultRowHeight="14.25"/>
  <cols>
    <col min="1" max="1" width="57.125" customWidth="1"/>
    <col min="2" max="4" width="27.375" customWidth="1"/>
    <col min="5" max="6" width="12.5" customWidth="1"/>
    <col min="7" max="7" width="9.5" customWidth="1"/>
    <col min="8" max="8" width="10.375" bestFit="1" customWidth="1"/>
    <col min="9" max="10" width="10.125" bestFit="1" customWidth="1"/>
    <col min="11" max="11" width="10.375" bestFit="1" customWidth="1"/>
  </cols>
  <sheetData>
    <row r="1" spans="1:6" ht="23.25">
      <c r="A1" s="1" t="s">
        <v>34</v>
      </c>
      <c r="B1" s="1"/>
      <c r="C1" s="1"/>
      <c r="D1" s="1"/>
    </row>
    <row r="2" spans="1:6" ht="23.25">
      <c r="A2" s="1" t="s">
        <v>37</v>
      </c>
      <c r="B2" s="1"/>
      <c r="C2" s="1"/>
      <c r="D2" s="1"/>
    </row>
    <row r="3" spans="1:6" ht="21">
      <c r="A3" s="32" t="s">
        <v>6</v>
      </c>
      <c r="B3" s="30"/>
      <c r="C3" s="30" t="s">
        <v>0</v>
      </c>
      <c r="D3" s="30"/>
    </row>
    <row r="4" spans="1:6" ht="21">
      <c r="A4" s="33"/>
      <c r="B4" s="31" t="s">
        <v>1</v>
      </c>
      <c r="C4" s="31" t="s">
        <v>2</v>
      </c>
      <c r="D4" s="31" t="s">
        <v>3</v>
      </c>
    </row>
    <row r="5" spans="1:6" ht="21">
      <c r="A5" s="4" t="s">
        <v>5</v>
      </c>
      <c r="B5" s="27">
        <v>185188.96</v>
      </c>
      <c r="C5" s="27">
        <v>100366.58</v>
      </c>
      <c r="D5" s="27">
        <v>84822.38</v>
      </c>
    </row>
    <row r="6" spans="1:6" ht="21">
      <c r="A6" s="5" t="s">
        <v>7</v>
      </c>
      <c r="B6" s="16">
        <v>142166.94</v>
      </c>
      <c r="C6" s="16">
        <v>79164.34</v>
      </c>
      <c r="D6" s="16">
        <v>63002.6</v>
      </c>
    </row>
    <row r="7" spans="1:6" ht="21">
      <c r="A7" s="6" t="s">
        <v>8</v>
      </c>
      <c r="B7" s="16" t="s">
        <v>30</v>
      </c>
      <c r="C7" s="16" t="s">
        <v>30</v>
      </c>
      <c r="D7" s="16" t="s">
        <v>30</v>
      </c>
    </row>
    <row r="8" spans="1:6" ht="21">
      <c r="A8" s="6" t="s">
        <v>9</v>
      </c>
      <c r="B8" s="16">
        <v>1775.96</v>
      </c>
      <c r="C8" s="16">
        <v>1248.17</v>
      </c>
      <c r="D8" s="16">
        <v>527.79</v>
      </c>
      <c r="F8" s="2"/>
    </row>
    <row r="9" spans="1:6" ht="21">
      <c r="A9" s="5" t="s">
        <v>10</v>
      </c>
      <c r="B9" s="16" t="s">
        <v>30</v>
      </c>
      <c r="C9" s="16" t="s">
        <v>30</v>
      </c>
      <c r="D9" s="16" t="s">
        <v>30</v>
      </c>
      <c r="F9" s="2"/>
    </row>
    <row r="10" spans="1:6" ht="21">
      <c r="A10" s="5" t="s">
        <v>11</v>
      </c>
      <c r="B10" s="16">
        <v>223.06</v>
      </c>
      <c r="C10" s="16" t="s">
        <v>30</v>
      </c>
      <c r="D10" s="16">
        <v>223.06</v>
      </c>
      <c r="F10" s="2"/>
    </row>
    <row r="11" spans="1:6" ht="21">
      <c r="A11" s="5" t="s">
        <v>12</v>
      </c>
      <c r="B11" s="16">
        <v>5012.13</v>
      </c>
      <c r="C11" s="16">
        <v>4154.07</v>
      </c>
      <c r="D11" s="16">
        <v>858.05</v>
      </c>
    </row>
    <row r="12" spans="1:6" ht="21">
      <c r="A12" s="6" t="s">
        <v>13</v>
      </c>
      <c r="B12" s="16">
        <v>15368.16</v>
      </c>
      <c r="C12" s="16">
        <v>6006.34</v>
      </c>
      <c r="D12" s="16">
        <v>9361.82</v>
      </c>
    </row>
    <row r="13" spans="1:6" ht="21">
      <c r="A13" s="6" t="s">
        <v>14</v>
      </c>
      <c r="B13" s="16">
        <v>1240.02</v>
      </c>
      <c r="C13" s="16">
        <v>1050.58</v>
      </c>
      <c r="D13" s="16">
        <v>189.44</v>
      </c>
    </row>
    <row r="14" spans="1:6" ht="21">
      <c r="A14" s="7" t="s">
        <v>15</v>
      </c>
      <c r="B14" s="16">
        <v>4215.95</v>
      </c>
      <c r="C14" s="16">
        <v>1151.83</v>
      </c>
      <c r="D14" s="16">
        <v>3064.12</v>
      </c>
    </row>
    <row r="15" spans="1:6" ht="21">
      <c r="A15" s="7" t="s">
        <v>16</v>
      </c>
      <c r="B15" s="16" t="s">
        <v>30</v>
      </c>
      <c r="C15" s="16" t="s">
        <v>30</v>
      </c>
      <c r="D15" s="16" t="s">
        <v>30</v>
      </c>
    </row>
    <row r="16" spans="1:6" ht="21">
      <c r="A16" s="7" t="s">
        <v>17</v>
      </c>
      <c r="B16" s="16">
        <v>112.16</v>
      </c>
      <c r="C16" s="16">
        <v>112.16</v>
      </c>
      <c r="D16" s="16" t="s">
        <v>30</v>
      </c>
    </row>
    <row r="17" spans="1:9" ht="21">
      <c r="A17" s="7" t="s">
        <v>18</v>
      </c>
      <c r="B17" s="16">
        <v>79.349999999999994</v>
      </c>
      <c r="C17" s="16" t="s">
        <v>30</v>
      </c>
      <c r="D17" s="16">
        <v>79.349999999999994</v>
      </c>
      <c r="G17" s="3"/>
      <c r="H17" s="3"/>
      <c r="I17" s="3"/>
    </row>
    <row r="18" spans="1:9" ht="21">
      <c r="A18" s="7" t="s">
        <v>19</v>
      </c>
      <c r="B18" s="16" t="s">
        <v>30</v>
      </c>
      <c r="C18" s="16" t="s">
        <v>30</v>
      </c>
      <c r="D18" s="16" t="s">
        <v>30</v>
      </c>
      <c r="G18" s="3"/>
      <c r="H18" s="3"/>
      <c r="I18" s="3"/>
    </row>
    <row r="19" spans="1:9" ht="21">
      <c r="A19" s="7" t="s">
        <v>20</v>
      </c>
      <c r="B19" s="16" t="s">
        <v>30</v>
      </c>
      <c r="C19" s="16" t="s">
        <v>30</v>
      </c>
      <c r="D19" s="16" t="s">
        <v>30</v>
      </c>
      <c r="G19" s="3"/>
      <c r="H19" s="3"/>
      <c r="I19" s="3"/>
    </row>
    <row r="20" spans="1:9" ht="21">
      <c r="A20" s="7" t="s">
        <v>21</v>
      </c>
      <c r="B20" s="16">
        <v>6811.04</v>
      </c>
      <c r="C20" s="16">
        <v>4185.55</v>
      </c>
      <c r="D20" s="16">
        <v>2625.49</v>
      </c>
    </row>
    <row r="21" spans="1:9" ht="21">
      <c r="A21" s="7" t="s">
        <v>22</v>
      </c>
      <c r="B21" s="16">
        <v>4228.7700000000004</v>
      </c>
      <c r="C21" s="16">
        <v>1620.52</v>
      </c>
      <c r="D21" s="16">
        <v>2608.25</v>
      </c>
    </row>
    <row r="22" spans="1:9" ht="21">
      <c r="A22" s="7" t="s">
        <v>23</v>
      </c>
      <c r="B22" s="16">
        <v>1350.69</v>
      </c>
      <c r="C22" s="16">
        <v>153.54</v>
      </c>
      <c r="D22" s="16">
        <v>1197.1500000000001</v>
      </c>
    </row>
    <row r="23" spans="1:9" ht="21">
      <c r="A23" s="7" t="s">
        <v>24</v>
      </c>
      <c r="B23" s="16">
        <v>44.78</v>
      </c>
      <c r="C23" s="16">
        <v>44.78</v>
      </c>
      <c r="D23" s="16" t="s">
        <v>30</v>
      </c>
    </row>
    <row r="24" spans="1:9" ht="21">
      <c r="A24" s="7" t="s">
        <v>25</v>
      </c>
      <c r="B24" s="16">
        <v>2559.96</v>
      </c>
      <c r="C24" s="16">
        <v>1474.71</v>
      </c>
      <c r="D24" s="16">
        <v>1085.25</v>
      </c>
      <c r="E24" s="24"/>
    </row>
    <row r="25" spans="1:9" ht="21">
      <c r="A25" s="7" t="s">
        <v>26</v>
      </c>
      <c r="B25" s="16" t="s">
        <v>30</v>
      </c>
      <c r="C25" s="16" t="s">
        <v>30</v>
      </c>
      <c r="D25" s="16" t="s">
        <v>30</v>
      </c>
    </row>
    <row r="26" spans="1:9" ht="21">
      <c r="A26" s="7" t="s">
        <v>27</v>
      </c>
      <c r="B26" s="16" t="s">
        <v>30</v>
      </c>
      <c r="C26" s="16" t="s">
        <v>30</v>
      </c>
      <c r="D26" s="16" t="s">
        <v>30</v>
      </c>
    </row>
    <row r="27" spans="1:9" ht="21">
      <c r="A27" s="8" t="s">
        <v>28</v>
      </c>
      <c r="B27" s="16" t="s">
        <v>30</v>
      </c>
      <c r="C27" s="16" t="s">
        <v>30</v>
      </c>
      <c r="D27" s="16" t="s">
        <v>30</v>
      </c>
    </row>
    <row r="28" spans="1:9" ht="21">
      <c r="A28" s="8"/>
      <c r="B28" s="9"/>
      <c r="C28" s="9"/>
      <c r="D28" s="9"/>
    </row>
    <row r="29" spans="1:9" ht="21">
      <c r="A29" s="34"/>
      <c r="B29" s="35"/>
      <c r="C29" s="36" t="s">
        <v>4</v>
      </c>
      <c r="D29" s="35"/>
    </row>
    <row r="30" spans="1:9" ht="21">
      <c r="A30" s="20" t="s">
        <v>5</v>
      </c>
      <c r="B30" s="21">
        <v>100</v>
      </c>
      <c r="C30" s="21">
        <v>100</v>
      </c>
      <c r="D30" s="21">
        <v>100</v>
      </c>
    </row>
    <row r="31" spans="1:9" ht="21">
      <c r="A31" s="23" t="s">
        <v>7</v>
      </c>
      <c r="B31" s="22">
        <f>B6/B5*100</f>
        <v>76.768582749209244</v>
      </c>
      <c r="C31" s="22">
        <f t="shared" ref="C31" si="0">C6/C5*100</f>
        <v>78.875199294426494</v>
      </c>
      <c r="D31" s="22">
        <f>D6/D5*100</f>
        <v>74.275916332458479</v>
      </c>
    </row>
    <row r="32" spans="1:9" ht="21">
      <c r="A32" s="6" t="s">
        <v>8</v>
      </c>
      <c r="B32" s="16" t="s">
        <v>30</v>
      </c>
      <c r="C32" s="16" t="s">
        <v>30</v>
      </c>
      <c r="D32" s="16" t="s">
        <v>30</v>
      </c>
    </row>
    <row r="33" spans="1:7" ht="21">
      <c r="A33" s="6" t="s">
        <v>9</v>
      </c>
      <c r="B33" s="22">
        <f>B8/B5*100</f>
        <v>0.95899885176740574</v>
      </c>
      <c r="C33" s="22">
        <f>C8/C5*100</f>
        <v>1.2436111701723822</v>
      </c>
      <c r="D33" s="22">
        <f>D8/D5*100</f>
        <v>0.62222965212718617</v>
      </c>
    </row>
    <row r="34" spans="1:7" ht="21">
      <c r="A34" s="5" t="s">
        <v>10</v>
      </c>
      <c r="B34" s="25" t="s">
        <v>30</v>
      </c>
      <c r="C34" s="11" t="s">
        <v>30</v>
      </c>
      <c r="D34" s="11" t="s">
        <v>30</v>
      </c>
    </row>
    <row r="35" spans="1:7" ht="21">
      <c r="A35" s="6" t="s">
        <v>33</v>
      </c>
      <c r="B35" s="29">
        <f>B10/B5*100</f>
        <v>0.12044994474832627</v>
      </c>
      <c r="C35" s="16" t="s">
        <v>30</v>
      </c>
      <c r="D35" s="29">
        <f>D10/D5*100</f>
        <v>0.26297305027281714</v>
      </c>
    </row>
    <row r="36" spans="1:7" ht="21">
      <c r="A36" s="5" t="s">
        <v>12</v>
      </c>
      <c r="B36" s="22">
        <f>B11/B5*100</f>
        <v>2.706495030805292</v>
      </c>
      <c r="C36" s="22">
        <f>C11/C5*100</f>
        <v>4.1388976290713497</v>
      </c>
      <c r="D36" s="22">
        <f>D11/D5*100</f>
        <v>1.0115844426907141</v>
      </c>
    </row>
    <row r="37" spans="1:7" ht="21">
      <c r="A37" s="6" t="s">
        <v>13</v>
      </c>
      <c r="B37" s="22">
        <f>B12/B5*100</f>
        <v>8.2986372405784881</v>
      </c>
      <c r="C37" s="22">
        <f>C12/C5*100</f>
        <v>5.9844023777635948</v>
      </c>
      <c r="D37" s="22">
        <f>D12/D5*100</f>
        <v>11.036969252690151</v>
      </c>
    </row>
    <row r="38" spans="1:7" ht="21">
      <c r="A38" s="6" t="s">
        <v>14</v>
      </c>
      <c r="B38" s="22">
        <f>B13/B5*100</f>
        <v>0.66959715093167538</v>
      </c>
      <c r="C38" s="22">
        <f>C13/C5*100</f>
        <v>1.0467428500602491</v>
      </c>
      <c r="D38" s="28">
        <f>D13/D5*100</f>
        <v>0.2233372843346296</v>
      </c>
    </row>
    <row r="39" spans="1:7" ht="21">
      <c r="A39" s="7" t="s">
        <v>15</v>
      </c>
      <c r="B39" s="22">
        <f>B14/B5*100</f>
        <v>2.2765665944665385</v>
      </c>
      <c r="C39" s="22">
        <f>C14/C5*100</f>
        <v>1.1476230434473307</v>
      </c>
      <c r="D39" s="22">
        <f>D14/D5*100</f>
        <v>3.6123956908542296</v>
      </c>
    </row>
    <row r="40" spans="1:7" ht="21">
      <c r="A40" s="7" t="s">
        <v>16</v>
      </c>
      <c r="B40" s="25" t="s">
        <v>30</v>
      </c>
      <c r="C40" s="11" t="s">
        <v>30</v>
      </c>
      <c r="D40" s="11" t="s">
        <v>30</v>
      </c>
    </row>
    <row r="41" spans="1:7" ht="21">
      <c r="A41" s="7" t="s">
        <v>17</v>
      </c>
      <c r="B41" s="22">
        <f>B16/B5*100</f>
        <v>6.0565165439667681E-2</v>
      </c>
      <c r="C41" s="22">
        <f>C16/C5*100</f>
        <v>0.11175034558316124</v>
      </c>
      <c r="D41" s="11" t="s">
        <v>30</v>
      </c>
    </row>
    <row r="42" spans="1:7" ht="21">
      <c r="A42" s="7" t="s">
        <v>18</v>
      </c>
      <c r="B42" s="22">
        <f>B17/B5*100</f>
        <v>4.2848126583787713E-2</v>
      </c>
      <c r="C42" s="11" t="s">
        <v>30</v>
      </c>
      <c r="D42" s="22">
        <f>D17/D5*100</f>
        <v>9.35484243663052E-2</v>
      </c>
    </row>
    <row r="43" spans="1:7" ht="21">
      <c r="A43" s="7" t="s">
        <v>19</v>
      </c>
      <c r="B43" s="26" t="s">
        <v>30</v>
      </c>
      <c r="C43" s="26" t="s">
        <v>30</v>
      </c>
      <c r="D43" s="26" t="s">
        <v>30</v>
      </c>
    </row>
    <row r="44" spans="1:7" ht="21">
      <c r="A44" s="7" t="s">
        <v>20</v>
      </c>
      <c r="B44" s="16" t="s">
        <v>30</v>
      </c>
      <c r="C44" s="16" t="s">
        <v>30</v>
      </c>
      <c r="D44" s="16" t="s">
        <v>30</v>
      </c>
    </row>
    <row r="45" spans="1:7" ht="21">
      <c r="A45" s="7" t="s">
        <v>21</v>
      </c>
      <c r="B45" s="22">
        <f>B20/B5*100</f>
        <v>3.6778866299589352</v>
      </c>
      <c r="C45" s="22">
        <f>C20/C5*100</f>
        <v>4.1702626511733287</v>
      </c>
      <c r="D45" s="22">
        <f>D20/D5*100</f>
        <v>3.0952798070509218</v>
      </c>
    </row>
    <row r="46" spans="1:7" ht="21">
      <c r="A46" s="7" t="s">
        <v>22</v>
      </c>
      <c r="B46" s="22">
        <f>B21/B5*100</f>
        <v>2.2834892533550599</v>
      </c>
      <c r="C46" s="22">
        <f>C21/C5*100</f>
        <v>1.6146011949395904</v>
      </c>
      <c r="D46" s="22">
        <f>D21/D5*100</f>
        <v>3.0749549823996922</v>
      </c>
    </row>
    <row r="47" spans="1:7" ht="21">
      <c r="A47" s="7" t="s">
        <v>23</v>
      </c>
      <c r="B47" s="22">
        <f>B22/B5*100</f>
        <v>0.72935773277197524</v>
      </c>
      <c r="C47" s="22">
        <f>C22/C5*100</f>
        <v>0.15297920881632113</v>
      </c>
      <c r="D47" s="22">
        <f>D22/D5*100</f>
        <v>1.4113610110916484</v>
      </c>
    </row>
    <row r="48" spans="1:7" ht="21">
      <c r="A48" s="7" t="s">
        <v>24</v>
      </c>
      <c r="B48" s="22" t="s">
        <v>35</v>
      </c>
      <c r="C48" s="22" t="s">
        <v>35</v>
      </c>
      <c r="D48" s="16" t="s">
        <v>30</v>
      </c>
      <c r="G48" s="18"/>
    </row>
    <row r="49" spans="1:5" ht="21">
      <c r="A49" s="7" t="s">
        <v>25</v>
      </c>
      <c r="B49" s="22">
        <f>B24/B5*100</f>
        <v>1.3823502221730712</v>
      </c>
      <c r="C49" s="22">
        <f>C24/C5*100</f>
        <v>1.4693237529863028</v>
      </c>
      <c r="D49" s="22">
        <f>D24/D5*100</f>
        <v>1.2794382803217736</v>
      </c>
    </row>
    <row r="50" spans="1:5" ht="21">
      <c r="A50" s="7" t="s">
        <v>26</v>
      </c>
      <c r="B50" s="26" t="s">
        <v>30</v>
      </c>
      <c r="C50" s="26" t="s">
        <v>30</v>
      </c>
      <c r="D50" s="26" t="s">
        <v>30</v>
      </c>
    </row>
    <row r="51" spans="1:5" ht="21">
      <c r="A51" s="7" t="s">
        <v>27</v>
      </c>
      <c r="B51" s="11" t="s">
        <v>30</v>
      </c>
      <c r="C51" s="11" t="s">
        <v>30</v>
      </c>
      <c r="D51" s="11" t="s">
        <v>30</v>
      </c>
    </row>
    <row r="52" spans="1:5" ht="21">
      <c r="A52" s="8" t="s">
        <v>28</v>
      </c>
      <c r="B52" s="11" t="s">
        <v>30</v>
      </c>
      <c r="C52" s="11" t="s">
        <v>30</v>
      </c>
      <c r="D52" s="11" t="s">
        <v>30</v>
      </c>
    </row>
    <row r="53" spans="1:5">
      <c r="A53" s="19"/>
      <c r="B53" s="19"/>
      <c r="C53" s="19"/>
      <c r="D53" s="19"/>
    </row>
    <row r="54" spans="1:5" ht="21">
      <c r="A54" s="17" t="s">
        <v>31</v>
      </c>
      <c r="B54" s="14"/>
      <c r="C54" s="14"/>
      <c r="D54" s="14"/>
      <c r="E54" s="12"/>
    </row>
    <row r="55" spans="1:5" ht="21">
      <c r="A55" s="17" t="s">
        <v>32</v>
      </c>
      <c r="B55" s="13"/>
      <c r="C55" s="13"/>
      <c r="D55" s="13"/>
      <c r="E55" s="12"/>
    </row>
    <row r="56" spans="1:5" ht="21">
      <c r="A56" s="10" t="s">
        <v>36</v>
      </c>
      <c r="B56" s="15"/>
      <c r="C56" s="15"/>
      <c r="D56" s="15"/>
      <c r="E56" s="12"/>
    </row>
    <row r="57" spans="1:5" ht="21">
      <c r="A57" s="10" t="s">
        <v>29</v>
      </c>
      <c r="B57" s="15"/>
      <c r="C57" s="15"/>
      <c r="D57" s="15"/>
      <c r="E57" s="12"/>
    </row>
  </sheetData>
  <mergeCells count="1">
    <mergeCell ref="A3:A4"/>
  </mergeCells>
  <pageMargins left="0.70866141732283472" right="0.39395833333333335" top="0.74803149606299213" bottom="0.74803149606299213" header="0.31496062992125984" footer="0.31496062992125984"/>
  <pageSetup paperSize="9" scale="61" orientation="portrait" r:id="rId1"/>
  <headerFooter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 buengkan</cp:lastModifiedBy>
  <cp:lastPrinted>2025-11-03T04:29:56Z</cp:lastPrinted>
  <dcterms:created xsi:type="dcterms:W3CDTF">2020-12-17T02:50:08Z</dcterms:created>
  <dcterms:modified xsi:type="dcterms:W3CDTF">2026-02-09T07:56:14Z</dcterms:modified>
</cp:coreProperties>
</file>