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ออรัตน์ดา ปีงบ 2569\3.งานอัพเว็บไชต์ งบ69\"/>
    </mc:Choice>
  </mc:AlternateContent>
  <xr:revisionPtr revIDLastSave="0" documentId="13_ncr:1_{DE35794C-25E5-48BE-ACFF-82BFA51B9AA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ตาราง 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9" i="1" l="1"/>
  <c r="D21" i="1"/>
  <c r="C21" i="1"/>
  <c r="B21" i="1"/>
  <c r="C20" i="1"/>
  <c r="D20" i="1"/>
  <c r="B20" i="1"/>
  <c r="D30" i="1" l="1"/>
  <c r="C30" i="1"/>
  <c r="B30" i="1"/>
  <c r="D29" i="1"/>
  <c r="D28" i="1"/>
  <c r="C28" i="1"/>
  <c r="B28" i="1"/>
  <c r="D27" i="1"/>
  <c r="C27" i="1"/>
  <c r="B27" i="1"/>
  <c r="D26" i="1"/>
  <c r="C26" i="1"/>
  <c r="B26" i="1"/>
  <c r="D25" i="1"/>
  <c r="C25" i="1"/>
  <c r="B25" i="1"/>
  <c r="D24" i="1"/>
  <c r="D22" i="1"/>
  <c r="C22" i="1"/>
  <c r="B22" i="1"/>
  <c r="B24" i="1" l="1"/>
</calcChain>
</file>

<file path=xl/sharedStrings.xml><?xml version="1.0" encoding="utf-8"?>
<sst xmlns="http://schemas.openxmlformats.org/spreadsheetml/2006/main" count="43" uniqueCount="27">
  <si>
    <t>สถานภาพแรงงาน</t>
  </si>
  <si>
    <t>จำนวน (คน)</t>
  </si>
  <si>
    <t>รวม</t>
  </si>
  <si>
    <t>ชาย</t>
  </si>
  <si>
    <t>หญิง</t>
  </si>
  <si>
    <t>ผู้มีอายุ 15 ปีขึ้นไป</t>
  </si>
  <si>
    <t>1. ผู้อยู่ในกำลังแรงงานรวม</t>
  </si>
  <si>
    <t xml:space="preserve">   1.1 กำลังแรงงานปัจจุบัน</t>
  </si>
  <si>
    <t xml:space="preserve">       1.1.1 ผู้มีงานทำ</t>
  </si>
  <si>
    <t xml:space="preserve">       1.1.2 ผู้ว่างงาน</t>
  </si>
  <si>
    <t xml:space="preserve">   1.2 ผู้ที่รอฤดูกาล</t>
  </si>
  <si>
    <t>2. ผู้ไม่อยู่ในกำลังแรงงาน</t>
  </si>
  <si>
    <t xml:space="preserve">   2.1 ทำงานบ้าน</t>
  </si>
  <si>
    <t xml:space="preserve">   2.2 เรียนหนังสือ</t>
  </si>
  <si>
    <t>ร้อยละ</t>
  </si>
  <si>
    <t xml:space="preserve">ตารางที่ 1 จำนวนและร้อยละของประชากรอายุ 15 ปีขึ้นไป จำแนกตามสถานภาพแรงงาน และเพศ </t>
  </si>
  <si>
    <t>n.a.</t>
  </si>
  <si>
    <t>หมายเหตุ :   "n.a." ไม่มีข้อมูล</t>
  </si>
  <si>
    <t xml:space="preserve">  2.4 ดูแลเด็ก/ผู้สูงอายุ/ผู้ป่วย/ผู้พิการ</t>
  </si>
  <si>
    <t xml:space="preserve"> 2.3 เด็ก/ชรา/ป่วย/พิการ/จนไม่สามารถทำงานได้</t>
  </si>
  <si>
    <t xml:space="preserve">   2.5 อื่นๆ</t>
  </si>
  <si>
    <t xml:space="preserve">  2.5 อื่นๆ</t>
  </si>
  <si>
    <t xml:space="preserve">   2.3 เด็ก/ชรา/ป่วย/พิการ/จนไม่สามารถทำงานได้</t>
  </si>
  <si>
    <t xml:space="preserve">   2.4 ดูแลเด็ก/ผู้สูงอายุ/ผู้ป่วย/ผู้พิการ</t>
  </si>
  <si>
    <t xml:space="preserve">       สำนักงานสถิติจังหวัดบึงกาฬ</t>
  </si>
  <si>
    <t xml:space="preserve">              จังหวัดบึงกาฬ ไตรมาสที่ 4 (ตุลาคม - ธันวาคม) 2568</t>
  </si>
  <si>
    <t xml:space="preserve">ที่มา : สรุปผลการสำรวจภาวะการทำงานของประชากร ไตรมาสที่ 4 (ตุลาคม - ธันวาคม) 2568  จังหวัดบึงกาฬ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</si>
</sst>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87" formatCode="_-* #,##0_-;\-* #,##0_-;_-* &quot;-&quot;??_-;_-@_-"/>
    <numFmt numFmtId="189" formatCode="0.0"/>
    <numFmt numFmtId="190" formatCode="_-* #,##0.0_-;\-* #,##0.0_-;_-* &quot;-&quot;??_-;_-@_-"/>
  </numFmts>
  <fonts count="1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u/>
      <sz val="16"/>
      <color theme="1"/>
      <name val="TH SarabunPSK"/>
      <family val="2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4"/>
      <name val="TH SarabunPSK"/>
      <family val="2"/>
    </font>
    <font>
      <sz val="11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6" fillId="0" borderId="0"/>
  </cellStyleXfs>
  <cellXfs count="25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left"/>
    </xf>
    <xf numFmtId="187" fontId="4" fillId="0" borderId="0" xfId="1" applyNumberFormat="1" applyFont="1" applyAlignment="1">
      <alignment horizontal="right"/>
    </xf>
    <xf numFmtId="189" fontId="4" fillId="0" borderId="0" xfId="0" applyNumberFormat="1" applyFont="1"/>
    <xf numFmtId="0" fontId="8" fillId="0" borderId="0" xfId="0" applyFont="1"/>
    <xf numFmtId="189" fontId="3" fillId="0" borderId="0" xfId="0" applyNumberFormat="1" applyFont="1"/>
    <xf numFmtId="3" fontId="8" fillId="0" borderId="0" xfId="0" applyNumberFormat="1" applyFont="1" applyAlignment="1">
      <alignment horizontal="right"/>
    </xf>
    <xf numFmtId="0" fontId="10" fillId="0" borderId="0" xfId="0" applyFont="1"/>
    <xf numFmtId="0" fontId="8" fillId="0" borderId="0" xfId="0" quotePrefix="1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189" fontId="0" fillId="0" borderId="0" xfId="0" applyNumberFormat="1"/>
    <xf numFmtId="0" fontId="0" fillId="0" borderId="0" xfId="0" applyBorder="1"/>
    <xf numFmtId="189" fontId="4" fillId="0" borderId="2" xfId="0" applyNumberFormat="1" applyFont="1" applyBorder="1"/>
    <xf numFmtId="0" fontId="4" fillId="0" borderId="2" xfId="0" applyFont="1" applyBorder="1"/>
    <xf numFmtId="3" fontId="9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190" fontId="8" fillId="0" borderId="0" xfId="1" applyNumberFormat="1" applyFont="1" applyAlignment="1">
      <alignment horizontal="right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4" fillId="2" borderId="0" xfId="0" applyFont="1" applyFill="1"/>
    <xf numFmtId="0" fontId="5" fillId="2" borderId="0" xfId="0" applyFont="1" applyFill="1" applyAlignment="1">
      <alignment horizontal="center"/>
    </xf>
  </cellXfs>
  <cellStyles count="4">
    <cellStyle name="จุลภาค" xfId="1" builtinId="3"/>
    <cellStyle name="ปกติ" xfId="0" builtinId="0"/>
    <cellStyle name="ปกติ 2" xfId="2" xr:uid="{00000000-0005-0000-0000-000002000000}"/>
    <cellStyle name="ปกติ 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4"/>
  <sheetViews>
    <sheetView tabSelected="1" zoomScaleNormal="100" zoomScalePageLayoutView="91" workbookViewId="0">
      <selection activeCell="G11" sqref="G11"/>
    </sheetView>
  </sheetViews>
  <sheetFormatPr defaultColWidth="8.875" defaultRowHeight="14.25"/>
  <cols>
    <col min="1" max="1" width="36.875" customWidth="1"/>
    <col min="2" max="2" width="18.5" customWidth="1"/>
    <col min="3" max="3" width="18.125" customWidth="1"/>
    <col min="4" max="4" width="19.5" customWidth="1"/>
    <col min="6" max="9" width="12.5" bestFit="1" customWidth="1"/>
    <col min="10" max="11" width="10.125" bestFit="1" customWidth="1"/>
  </cols>
  <sheetData>
    <row r="1" spans="1:12" ht="23.25">
      <c r="A1" s="1" t="s">
        <v>15</v>
      </c>
      <c r="B1" s="1"/>
      <c r="C1" s="1"/>
      <c r="D1" s="1"/>
    </row>
    <row r="2" spans="1:12" ht="23.25">
      <c r="A2" s="1" t="s">
        <v>25</v>
      </c>
      <c r="B2" s="1"/>
      <c r="C2" s="1"/>
      <c r="D2" s="1"/>
    </row>
    <row r="3" spans="1:12" ht="21">
      <c r="A3" s="21" t="s">
        <v>0</v>
      </c>
      <c r="B3" s="21"/>
      <c r="C3" s="21" t="s">
        <v>1</v>
      </c>
      <c r="D3" s="21"/>
    </row>
    <row r="4" spans="1:12" ht="21">
      <c r="A4" s="22"/>
      <c r="B4" s="22" t="s">
        <v>2</v>
      </c>
      <c r="C4" s="22" t="s">
        <v>3</v>
      </c>
      <c r="D4" s="22" t="s">
        <v>4</v>
      </c>
    </row>
    <row r="5" spans="1:12" ht="21">
      <c r="A5" s="2" t="s">
        <v>5</v>
      </c>
      <c r="B5" s="19">
        <v>291985</v>
      </c>
      <c r="C5" s="19">
        <v>139510</v>
      </c>
      <c r="D5" s="19">
        <v>152475</v>
      </c>
    </row>
    <row r="6" spans="1:12" ht="21">
      <c r="A6" s="2" t="s">
        <v>6</v>
      </c>
      <c r="B6" s="9">
        <v>185422.02</v>
      </c>
      <c r="C6" s="9">
        <v>100366.58</v>
      </c>
      <c r="D6" s="9">
        <v>85055.43</v>
      </c>
    </row>
    <row r="7" spans="1:12" ht="21">
      <c r="A7" s="3" t="s">
        <v>7</v>
      </c>
      <c r="B7" s="9">
        <v>185188.96</v>
      </c>
      <c r="C7" s="9">
        <v>100366.58</v>
      </c>
      <c r="D7" s="9">
        <v>84822.38</v>
      </c>
    </row>
    <row r="8" spans="1:12" ht="21">
      <c r="A8" s="3" t="s">
        <v>8</v>
      </c>
      <c r="B8" s="9">
        <v>185188.96</v>
      </c>
      <c r="C8" s="9">
        <v>100366.58</v>
      </c>
      <c r="D8" s="9">
        <v>84822.38</v>
      </c>
    </row>
    <row r="9" spans="1:12" ht="21">
      <c r="A9" s="3" t="s">
        <v>9</v>
      </c>
      <c r="B9" s="9" t="s">
        <v>16</v>
      </c>
      <c r="C9" s="9" t="s">
        <v>16</v>
      </c>
      <c r="D9" s="9" t="s">
        <v>16</v>
      </c>
    </row>
    <row r="10" spans="1:12" ht="21">
      <c r="A10" s="3" t="s">
        <v>10</v>
      </c>
      <c r="B10" s="9">
        <v>233.05</v>
      </c>
      <c r="C10" s="9" t="s">
        <v>16</v>
      </c>
      <c r="D10" s="9">
        <v>233.05</v>
      </c>
      <c r="L10" s="5"/>
    </row>
    <row r="11" spans="1:12" ht="21">
      <c r="A11" s="2" t="s">
        <v>11</v>
      </c>
      <c r="B11" s="9">
        <v>106562.99</v>
      </c>
      <c r="C11" s="9">
        <v>39143.42</v>
      </c>
      <c r="D11" s="9">
        <v>67419.570000000007</v>
      </c>
      <c r="L11" s="5"/>
    </row>
    <row r="12" spans="1:12" ht="21">
      <c r="A12" s="13" t="s">
        <v>12</v>
      </c>
      <c r="B12" s="9">
        <v>12971.22</v>
      </c>
      <c r="C12" s="9">
        <v>641.41</v>
      </c>
      <c r="D12" s="9">
        <v>12329.81</v>
      </c>
      <c r="L12" s="5"/>
    </row>
    <row r="13" spans="1:12" ht="21">
      <c r="A13" s="13" t="s">
        <v>13</v>
      </c>
      <c r="B13" s="9">
        <v>25402.25</v>
      </c>
      <c r="C13" s="9">
        <v>11938.95</v>
      </c>
      <c r="D13" s="9">
        <v>13463.3</v>
      </c>
    </row>
    <row r="14" spans="1:12" ht="21">
      <c r="A14" s="12" t="s">
        <v>19</v>
      </c>
      <c r="B14" s="9">
        <v>61273.89</v>
      </c>
      <c r="C14" s="9">
        <v>23355.98</v>
      </c>
      <c r="D14" s="9">
        <v>37917.919999999998</v>
      </c>
    </row>
    <row r="15" spans="1:12" ht="21">
      <c r="A15" s="13" t="s">
        <v>18</v>
      </c>
      <c r="B15" s="9">
        <v>1837.41</v>
      </c>
      <c r="C15" s="9">
        <v>59.04</v>
      </c>
      <c r="D15" s="9">
        <v>1778.37</v>
      </c>
    </row>
    <row r="16" spans="1:12" ht="21">
      <c r="A16" s="3" t="s">
        <v>21</v>
      </c>
      <c r="B16" s="9">
        <v>5078.22</v>
      </c>
      <c r="C16" s="9">
        <v>3148.05</v>
      </c>
      <c r="D16" s="9">
        <v>1930.1699999999998</v>
      </c>
    </row>
    <row r="18" spans="1:9" ht="21">
      <c r="A18" s="23"/>
      <c r="B18" s="23"/>
      <c r="C18" s="24" t="s">
        <v>14</v>
      </c>
      <c r="D18" s="23"/>
    </row>
    <row r="19" spans="1:9" ht="21">
      <c r="A19" s="2" t="s">
        <v>5</v>
      </c>
      <c r="B19" s="8">
        <v>100</v>
      </c>
      <c r="C19" s="8">
        <v>100</v>
      </c>
      <c r="D19" s="8">
        <v>100</v>
      </c>
    </row>
    <row r="20" spans="1:9" ht="21">
      <c r="A20" s="2" t="s">
        <v>6</v>
      </c>
      <c r="B20" s="6">
        <f>B6/B5*100</f>
        <v>63.503953970238193</v>
      </c>
      <c r="C20" s="6">
        <f>C6/C5*100</f>
        <v>71.942212027811621</v>
      </c>
      <c r="D20" s="6">
        <f>D6/D5*100</f>
        <v>55.783197245450069</v>
      </c>
    </row>
    <row r="21" spans="1:9" ht="21">
      <c r="A21" s="3" t="s">
        <v>7</v>
      </c>
      <c r="B21" s="6">
        <f>B7/B5*100</f>
        <v>63.424134801445277</v>
      </c>
      <c r="C21" s="6">
        <f>C7/C5*100</f>
        <v>71.942212027811621</v>
      </c>
      <c r="D21" s="6">
        <f>D7/D5*100</f>
        <v>55.630352516806035</v>
      </c>
    </row>
    <row r="22" spans="1:9" ht="21">
      <c r="A22" s="3" t="s">
        <v>8</v>
      </c>
      <c r="B22" s="6">
        <f>B8/B5*100</f>
        <v>63.424134801445277</v>
      </c>
      <c r="C22" s="6">
        <f>C8/C5*100</f>
        <v>71.942212027811621</v>
      </c>
      <c r="D22" s="6">
        <f>D8/D5*100</f>
        <v>55.630352516806035</v>
      </c>
      <c r="G22" s="14"/>
      <c r="H22" s="14"/>
      <c r="I22" s="14"/>
    </row>
    <row r="23" spans="1:9" ht="21">
      <c r="A23" s="3" t="s">
        <v>9</v>
      </c>
      <c r="B23" s="18" t="s">
        <v>16</v>
      </c>
      <c r="C23" s="18" t="s">
        <v>16</v>
      </c>
      <c r="D23" s="18" t="s">
        <v>16</v>
      </c>
    </row>
    <row r="24" spans="1:9" ht="21">
      <c r="A24" s="3" t="s">
        <v>10</v>
      </c>
      <c r="B24" s="6">
        <f>B10/B5*100</f>
        <v>7.9815743959449972E-2</v>
      </c>
      <c r="C24" s="9" t="s">
        <v>16</v>
      </c>
      <c r="D24" s="6">
        <f>D10/D5*100</f>
        <v>0.15284472864404</v>
      </c>
      <c r="F24" s="14"/>
      <c r="G24" s="14"/>
      <c r="H24" s="14"/>
    </row>
    <row r="25" spans="1:9" ht="21">
      <c r="A25" s="2" t="s">
        <v>11</v>
      </c>
      <c r="B25" s="6">
        <f>B11/B5*100</f>
        <v>36.496049454595273</v>
      </c>
      <c r="C25" s="6">
        <f>C11/C5*100</f>
        <v>28.057787972188375</v>
      </c>
      <c r="D25" s="6">
        <f>D11/D5*100</f>
        <v>44.216802754549931</v>
      </c>
    </row>
    <row r="26" spans="1:9" ht="21">
      <c r="A26" s="3" t="s">
        <v>12</v>
      </c>
      <c r="B26" s="6">
        <f>B12/B5*100</f>
        <v>4.4424268369950513</v>
      </c>
      <c r="C26" s="6">
        <f>C12/C5*100</f>
        <v>0.45975915704967385</v>
      </c>
      <c r="D26" s="6">
        <f>D12/D5*100</f>
        <v>8.0864469585177901</v>
      </c>
    </row>
    <row r="27" spans="1:9" ht="21">
      <c r="A27" s="4" t="s">
        <v>13</v>
      </c>
      <c r="B27" s="6">
        <f>B13/B5*100</f>
        <v>8.6998475949106986</v>
      </c>
      <c r="C27" s="6">
        <f>C13/C5*100</f>
        <v>8.5577736362984744</v>
      </c>
      <c r="D27" s="6">
        <f>D13/D5*100</f>
        <v>8.8298409575340209</v>
      </c>
    </row>
    <row r="28" spans="1:9" ht="21">
      <c r="A28" s="3" t="s">
        <v>22</v>
      </c>
      <c r="B28" s="6">
        <f>B14/B5*100</f>
        <v>20.985286915423735</v>
      </c>
      <c r="C28" s="6">
        <f>C14/C5*100</f>
        <v>16.741437889757009</v>
      </c>
      <c r="D28" s="6">
        <f>D14/D5*100</f>
        <v>24.868286604361369</v>
      </c>
    </row>
    <row r="29" spans="1:9" ht="21">
      <c r="A29" s="4" t="s">
        <v>23</v>
      </c>
      <c r="B29" s="6">
        <f>B15/B5*100</f>
        <v>0.62928232614689106</v>
      </c>
      <c r="C29" s="20">
        <v>0.1</v>
      </c>
      <c r="D29" s="6">
        <f>D15/D5*100</f>
        <v>1.1663354648303002</v>
      </c>
    </row>
    <row r="30" spans="1:9" ht="21">
      <c r="A30" s="17" t="s">
        <v>20</v>
      </c>
      <c r="B30" s="16">
        <f>B16/B5*100</f>
        <v>1.739205781118893</v>
      </c>
      <c r="C30" s="16">
        <f>C16/C5*100</f>
        <v>2.2565049100422909</v>
      </c>
      <c r="D30" s="16">
        <f>D16/D5*100</f>
        <v>1.2658927693064437</v>
      </c>
    </row>
    <row r="31" spans="1:9" ht="21">
      <c r="A31" s="11" t="s">
        <v>17</v>
      </c>
      <c r="B31" s="15"/>
      <c r="C31" s="15"/>
      <c r="D31" s="15"/>
    </row>
    <row r="32" spans="1:9" ht="21">
      <c r="A32" s="7" t="s">
        <v>26</v>
      </c>
      <c r="B32" s="7"/>
      <c r="C32" s="7"/>
      <c r="D32" s="7"/>
      <c r="E32" s="7"/>
      <c r="F32" s="10"/>
      <c r="G32" s="10"/>
      <c r="H32" s="10"/>
      <c r="I32" s="10"/>
    </row>
    <row r="33" spans="1:9" ht="21">
      <c r="A33" s="7" t="s">
        <v>24</v>
      </c>
      <c r="B33" s="7"/>
      <c r="C33" s="7"/>
      <c r="D33" s="7"/>
      <c r="E33" s="7"/>
      <c r="F33" s="10"/>
      <c r="G33" s="10"/>
      <c r="H33" s="10"/>
      <c r="I33" s="10"/>
    </row>
    <row r="34" spans="1:9" ht="21">
      <c r="A34" s="11"/>
    </row>
  </sheetData>
  <pageMargins left="0.7" right="0.7" top="0.75" bottom="0.75" header="0.3" footer="0.3"/>
  <pageSetup paperSize="9" scale="88" orientation="portrait" horizontalDpi="4294967293" verticalDpi="0" r:id="rId1"/>
  <headerFooter>
    <oddHeader>&amp;R&amp;"TH SarabunPSK,Regular"&amp;16 20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Windows10</dc:creator>
  <cp:lastModifiedBy>bungkan buengkan</cp:lastModifiedBy>
  <cp:lastPrinted>2025-11-03T04:29:56Z</cp:lastPrinted>
  <dcterms:created xsi:type="dcterms:W3CDTF">2020-12-17T02:50:08Z</dcterms:created>
  <dcterms:modified xsi:type="dcterms:W3CDTF">2026-02-09T07:53:12Z</dcterms:modified>
</cp:coreProperties>
</file>