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A3F29A83-EF10-4FD6-B025-41FF1541CE1B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3.1.4" sheetId="99" r:id="rId1"/>
  </sheets>
  <definedNames>
    <definedName name="_xlnm.Print_Area" localSheetId="0">'ตาราง 3.1.4'!$A$1:$K$26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99" l="1"/>
  <c r="J9" i="99"/>
  <c r="H9" i="99"/>
  <c r="G9" i="99"/>
  <c r="D9" i="99" l="1"/>
  <c r="I9" i="99"/>
  <c r="F9" i="99"/>
  <c r="E9" i="99"/>
  <c r="C9" i="99" l="1"/>
</calcChain>
</file>

<file path=xl/sharedStrings.xml><?xml version="1.0" encoding="utf-8"?>
<sst xmlns="http://schemas.openxmlformats.org/spreadsheetml/2006/main" count="44" uniqueCount="34">
  <si>
    <t>รวม    Total</t>
  </si>
  <si>
    <t>Total</t>
  </si>
  <si>
    <t>ขนาดเนื้อที่ถือครองทั้งสิ้น (ไร่)</t>
  </si>
  <si>
    <t>รวมทั้งสิ้น</t>
  </si>
  <si>
    <t xml:space="preserve">   </t>
  </si>
  <si>
    <t>รวม</t>
  </si>
  <si>
    <t>Sub - total</t>
  </si>
  <si>
    <t xml:space="preserve">    500  ขึ้นไป  and over  </t>
  </si>
  <si>
    <t>ข้าวเหนียว</t>
  </si>
  <si>
    <t>Glutinous</t>
  </si>
  <si>
    <r>
      <t xml:space="preserve">  </t>
    </r>
    <r>
      <rPr>
        <vertAlign val="superscript"/>
        <sz val="12"/>
        <rFont val="TH SarabunPSK"/>
        <family val="2"/>
      </rPr>
      <t xml:space="preserve">1/  </t>
    </r>
    <r>
      <rPr>
        <sz val="12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</si>
  <si>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 xml:space="preserve"> Including upland rice</t>
    </r>
  </si>
  <si>
    <t xml:space="preserve">  เนื้อที่  :  ไร่</t>
  </si>
  <si>
    <t xml:space="preserve">   Area   :  Rai</t>
  </si>
  <si>
    <t>ข้าวนาปรัง</t>
  </si>
  <si>
    <t>Second crop</t>
  </si>
  <si>
    <t>Non - glutinous</t>
  </si>
  <si>
    <t xml:space="preserve">     ต่ำกว่า  Under   2 </t>
  </si>
  <si>
    <t>Total harvested area</t>
  </si>
  <si>
    <t xml:space="preserve">ข้าวเจ้า </t>
  </si>
  <si>
    <r>
      <t>ข้าวนาปี</t>
    </r>
    <r>
      <rPr>
        <vertAlign val="superscript"/>
        <sz val="14"/>
        <rFont val="TH SarabunPSK"/>
        <family val="2"/>
      </rPr>
      <t>1/</t>
    </r>
  </si>
  <si>
    <r>
      <t xml:space="preserve"> First crop</t>
    </r>
    <r>
      <rPr>
        <vertAlign val="superscript"/>
        <sz val="14"/>
        <rFont val="TH SarabunPSK"/>
        <family val="2"/>
      </rPr>
      <t>1/</t>
    </r>
  </si>
  <si>
    <t xml:space="preserve">         2       -       5            </t>
  </si>
  <si>
    <t xml:space="preserve">        60       -    139            </t>
  </si>
  <si>
    <t xml:space="preserve">       140      -    249            </t>
  </si>
  <si>
    <t xml:space="preserve">       250      -    499            </t>
  </si>
  <si>
    <t xml:space="preserve">        40       -     59            </t>
  </si>
  <si>
    <t xml:space="preserve">        20       -     39            </t>
  </si>
  <si>
    <t xml:space="preserve">        10       -     19            </t>
  </si>
  <si>
    <t xml:space="preserve">         6       -       9            </t>
  </si>
  <si>
    <t xml:space="preserve">Size of total area of holding (rai) </t>
  </si>
  <si>
    <t>ตาราง  3.1.4  เนื้อที่เก็บเกี่ยวข้าว จำแนกตามชนิดข้าวที่ปลูก และขนาดเนื้อที่ถือครองทั้งสิ้น</t>
  </si>
  <si>
    <t>Table  3.1.4  Harvested area by kind of rice cultivated and Size of total area of holding</t>
  </si>
  <si>
    <t>เนื้อที่เก็บเกี่ยวทั้งสิ้น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</si>
</sst>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2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vertAlign val="superscript"/>
      <sz val="14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  <font>
      <sz val="14.5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/>
      <diagonal/>
    </border>
    <border>
      <left/>
      <right style="hair">
        <color theme="0"/>
      </right>
      <top/>
      <bottom style="thin">
        <color theme="0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17" fillId="0" borderId="0" xfId="130" applyFont="1"/>
    <xf numFmtId="0" fontId="16" fillId="0" borderId="0" xfId="130" applyFont="1"/>
    <xf numFmtId="3" fontId="16" fillId="0" borderId="0" xfId="130" applyNumberFormat="1" applyFont="1"/>
    <xf numFmtId="0" fontId="15" fillId="0" borderId="0" xfId="130" applyFont="1"/>
    <xf numFmtId="0" fontId="18" fillId="0" borderId="0" xfId="130" applyFont="1"/>
    <xf numFmtId="0" fontId="15" fillId="0" borderId="0" xfId="130" applyFont="1" applyAlignment="1">
      <alignment horizontal="center"/>
    </xf>
    <xf numFmtId="0" fontId="19" fillId="0" borderId="0" xfId="130" applyFont="1"/>
    <xf numFmtId="3" fontId="15" fillId="0" borderId="0" xfId="130" applyNumberFormat="1" applyFont="1" applyAlignment="1">
      <alignment horizontal="center"/>
    </xf>
    <xf numFmtId="0" fontId="16" fillId="0" borderId="0" xfId="130" applyFont="1" applyAlignment="1">
      <alignment textRotation="180"/>
    </xf>
    <xf numFmtId="0" fontId="16" fillId="16" borderId="0" xfId="130" applyFont="1" applyFill="1"/>
    <xf numFmtId="0" fontId="16" fillId="16" borderId="4" xfId="130" applyFont="1" applyFill="1" applyBorder="1"/>
    <xf numFmtId="0" fontId="16" fillId="16" borderId="7" xfId="130" applyFont="1" applyFill="1" applyBorder="1"/>
    <xf numFmtId="0" fontId="16" fillId="17" borderId="13" xfId="130" applyFont="1" applyFill="1" applyBorder="1" applyAlignment="1">
      <alignment horizontal="center" vertical="center"/>
    </xf>
    <xf numFmtId="0" fontId="16" fillId="17" borderId="12" xfId="130" applyFont="1" applyFill="1" applyBorder="1" applyAlignment="1">
      <alignment horizontal="center" vertical="center"/>
    </xf>
    <xf numFmtId="0" fontId="16" fillId="17" borderId="15" xfId="130" applyFont="1" applyFill="1" applyBorder="1" applyAlignment="1">
      <alignment horizontal="center" vertical="center"/>
    </xf>
    <xf numFmtId="0" fontId="16" fillId="17" borderId="6" xfId="130" applyFont="1" applyFill="1" applyBorder="1" applyAlignment="1">
      <alignment horizontal="center" vertical="center"/>
    </xf>
    <xf numFmtId="0" fontId="16" fillId="15" borderId="2" xfId="130" applyFont="1" applyFill="1" applyBorder="1"/>
    <xf numFmtId="0" fontId="16" fillId="15" borderId="3" xfId="130" applyFont="1" applyFill="1" applyBorder="1"/>
    <xf numFmtId="165" fontId="16" fillId="15" borderId="0" xfId="130" applyNumberFormat="1" applyFont="1" applyFill="1" applyAlignment="1">
      <alignment wrapText="1"/>
    </xf>
    <xf numFmtId="165" fontId="16" fillId="16" borderId="0" xfId="130" applyNumberFormat="1" applyFont="1" applyFill="1" applyAlignment="1">
      <alignment wrapText="1"/>
    </xf>
    <xf numFmtId="0" fontId="15" fillId="16" borderId="7" xfId="130" applyFont="1" applyFill="1" applyBorder="1"/>
    <xf numFmtId="165" fontId="16" fillId="15" borderId="5" xfId="130" applyNumberFormat="1" applyFont="1" applyFill="1" applyBorder="1" applyAlignment="1">
      <alignment wrapText="1"/>
    </xf>
    <xf numFmtId="165" fontId="16" fillId="16" borderId="5" xfId="130" applyNumberFormat="1" applyFont="1" applyFill="1" applyBorder="1" applyAlignment="1">
      <alignment wrapText="1"/>
    </xf>
    <xf numFmtId="0" fontId="16" fillId="16" borderId="9" xfId="130" applyFont="1" applyFill="1" applyBorder="1" applyAlignment="1">
      <alignment horizontal="center"/>
    </xf>
    <xf numFmtId="0" fontId="15" fillId="16" borderId="6" xfId="130" applyFont="1" applyFill="1" applyBorder="1"/>
    <xf numFmtId="0" fontId="16" fillId="17" borderId="11" xfId="130" applyFont="1" applyFill="1" applyBorder="1" applyAlignment="1">
      <alignment horizontal="center" vertical="center"/>
    </xf>
    <xf numFmtId="0" fontId="16" fillId="17" borderId="6" xfId="130" applyFont="1" applyFill="1" applyBorder="1" applyAlignment="1">
      <alignment horizontal="center" vertical="center"/>
    </xf>
    <xf numFmtId="0" fontId="16" fillId="17" borderId="8" xfId="130" applyFont="1" applyFill="1" applyBorder="1" applyAlignment="1">
      <alignment horizontal="center" vertical="center"/>
    </xf>
    <xf numFmtId="0" fontId="16" fillId="17" borderId="5" xfId="130" applyFont="1" applyFill="1" applyBorder="1" applyAlignment="1">
      <alignment horizontal="center" vertical="center"/>
    </xf>
    <xf numFmtId="0" fontId="16" fillId="17" borderId="13" xfId="130" applyFont="1" applyFill="1" applyBorder="1" applyAlignment="1">
      <alignment horizontal="center" vertical="center"/>
    </xf>
    <xf numFmtId="0" fontId="16" fillId="17" borderId="12" xfId="130" applyFont="1" applyFill="1" applyBorder="1" applyAlignment="1">
      <alignment horizontal="center" vertical="center"/>
    </xf>
    <xf numFmtId="0" fontId="16" fillId="17" borderId="14" xfId="130" applyFont="1" applyFill="1" applyBorder="1" applyAlignment="1">
      <alignment horizontal="center" vertical="center"/>
    </xf>
    <xf numFmtId="0" fontId="16" fillId="17" borderId="10" xfId="130" applyFont="1" applyFill="1" applyBorder="1" applyAlignment="1">
      <alignment horizontal="center" vertic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57150</xdr:rowOff>
    </xdr:from>
    <xdr:to>
      <xdr:col>0</xdr:col>
      <xdr:colOff>0</xdr:colOff>
      <xdr:row>23</xdr:row>
      <xdr:rowOff>57150</xdr:rowOff>
    </xdr:to>
    <xdr:sp macro="" textlink="">
      <xdr:nvSpPr>
        <xdr:cNvPr id="2" name="Line 3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ShapeType="1"/>
        </xdr:cNvSpPr>
      </xdr:nvSpPr>
      <xdr:spPr bwMode="auto">
        <a:xfrm>
          <a:off x="0" y="644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23</xdr:row>
      <xdr:rowOff>114300</xdr:rowOff>
    </xdr:from>
    <xdr:to>
      <xdr:col>0</xdr:col>
      <xdr:colOff>0</xdr:colOff>
      <xdr:row>23</xdr:row>
      <xdr:rowOff>114300</xdr:rowOff>
    </xdr:to>
    <xdr:sp macro="" textlink="">
      <xdr:nvSpPr>
        <xdr:cNvPr id="3" name="Line 3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ShapeType="1"/>
        </xdr:cNvSpPr>
      </xdr:nvSpPr>
      <xdr:spPr bwMode="auto">
        <a:xfrm>
          <a:off x="0" y="6505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fitToPage="1"/>
  </sheetPr>
  <dimension ref="A1:L30"/>
  <sheetViews>
    <sheetView tabSelected="1" showWhiteSpace="0" zoomScaleNormal="100" zoomScaleSheetLayoutView="100" workbookViewId="0">
      <selection activeCell="N24" sqref="N24"/>
    </sheetView>
  </sheetViews>
  <sheetFormatPr defaultColWidth="8" defaultRowHeight="18"/>
  <cols>
    <col min="1" max="1" width="2.77734375" style="2" customWidth="1"/>
    <col min="2" max="2" width="24" style="2" customWidth="1"/>
    <col min="3" max="3" width="10.33203125" style="2" customWidth="1"/>
    <col min="4" max="11" width="12.21875" style="2" customWidth="1"/>
    <col min="12" max="12" width="3.88671875" style="2" customWidth="1"/>
    <col min="13" max="16384" width="8" style="2"/>
  </cols>
  <sheetData>
    <row r="1" spans="1:12" ht="21" customHeight="1"/>
    <row r="2" spans="1:12" ht="23.1" customHeight="1">
      <c r="B2" s="1" t="s">
        <v>31</v>
      </c>
      <c r="C2" s="1"/>
      <c r="D2" s="1"/>
      <c r="E2" s="1"/>
      <c r="F2" s="1"/>
      <c r="G2" s="1"/>
      <c r="K2" s="6" t="s">
        <v>12</v>
      </c>
      <c r="L2" s="1"/>
    </row>
    <row r="3" spans="1:12" ht="23.1" customHeight="1">
      <c r="B3" s="1" t="s">
        <v>32</v>
      </c>
      <c r="C3" s="1"/>
      <c r="D3" s="1"/>
      <c r="E3" s="1"/>
      <c r="F3" s="1"/>
      <c r="G3" s="1"/>
      <c r="H3" s="7"/>
      <c r="K3" s="6" t="s">
        <v>13</v>
      </c>
      <c r="L3" s="7"/>
    </row>
    <row r="4" spans="1:12" ht="5.0999999999999996" customHeight="1"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21" customHeight="1">
      <c r="A5" s="33"/>
      <c r="B5" s="30"/>
      <c r="C5" s="30" t="s">
        <v>33</v>
      </c>
      <c r="D5" s="30"/>
      <c r="E5" s="30"/>
      <c r="F5" s="30" t="s">
        <v>20</v>
      </c>
      <c r="G5" s="30"/>
      <c r="H5" s="30"/>
      <c r="I5" s="30" t="s">
        <v>14</v>
      </c>
      <c r="J5" s="30"/>
      <c r="K5" s="31"/>
    </row>
    <row r="6" spans="1:12" ht="20.100000000000001" customHeight="1">
      <c r="A6" s="28" t="s">
        <v>2</v>
      </c>
      <c r="B6" s="32"/>
      <c r="C6" s="32" t="s">
        <v>18</v>
      </c>
      <c r="D6" s="32"/>
      <c r="E6" s="32"/>
      <c r="F6" s="32" t="s">
        <v>21</v>
      </c>
      <c r="G6" s="32"/>
      <c r="H6" s="32"/>
      <c r="I6" s="32" t="s">
        <v>15</v>
      </c>
      <c r="J6" s="32"/>
      <c r="K6" s="29"/>
    </row>
    <row r="7" spans="1:12" ht="21" customHeight="1">
      <c r="A7" s="28" t="s">
        <v>30</v>
      </c>
      <c r="B7" s="29"/>
      <c r="C7" s="13" t="s">
        <v>3</v>
      </c>
      <c r="D7" s="13" t="s">
        <v>19</v>
      </c>
      <c r="E7" s="13" t="s">
        <v>8</v>
      </c>
      <c r="F7" s="13" t="s">
        <v>5</v>
      </c>
      <c r="G7" s="13" t="s">
        <v>19</v>
      </c>
      <c r="H7" s="13" t="s">
        <v>8</v>
      </c>
      <c r="I7" s="13" t="s">
        <v>5</v>
      </c>
      <c r="J7" s="13" t="s">
        <v>19</v>
      </c>
      <c r="K7" s="14" t="s">
        <v>8</v>
      </c>
    </row>
    <row r="8" spans="1:12" ht="18" customHeight="1">
      <c r="A8" s="26" t="s">
        <v>4</v>
      </c>
      <c r="B8" s="27"/>
      <c r="C8" s="15" t="s">
        <v>1</v>
      </c>
      <c r="D8" s="15" t="s">
        <v>16</v>
      </c>
      <c r="E8" s="15" t="s">
        <v>9</v>
      </c>
      <c r="F8" s="15" t="s">
        <v>6</v>
      </c>
      <c r="G8" s="15" t="s">
        <v>16</v>
      </c>
      <c r="H8" s="15" t="s">
        <v>9</v>
      </c>
      <c r="I8" s="15" t="s">
        <v>6</v>
      </c>
      <c r="J8" s="15" t="s">
        <v>16</v>
      </c>
      <c r="K8" s="16" t="s">
        <v>9</v>
      </c>
    </row>
    <row r="9" spans="1:12" ht="24" customHeight="1">
      <c r="A9" s="17" t="s">
        <v>0</v>
      </c>
      <c r="B9" s="18"/>
      <c r="C9" s="22">
        <f t="shared" ref="C9:K9" si="0">SUM(C10:C19)</f>
        <v>2993696.3224999984</v>
      </c>
      <c r="D9" s="19">
        <f t="shared" si="0"/>
        <v>1088419.4075000014</v>
      </c>
      <c r="E9" s="19">
        <f t="shared" si="0"/>
        <v>1905276.9150000021</v>
      </c>
      <c r="F9" s="19">
        <f t="shared" si="0"/>
        <v>2697955.3599999994</v>
      </c>
      <c r="G9" s="19">
        <f t="shared" si="0"/>
        <v>952055.42500000005</v>
      </c>
      <c r="H9" s="19">
        <f t="shared" si="0"/>
        <v>1745899.9350000001</v>
      </c>
      <c r="I9" s="19">
        <f t="shared" si="0"/>
        <v>295740.96250000008</v>
      </c>
      <c r="J9" s="19">
        <f t="shared" si="0"/>
        <v>136363.98250000001</v>
      </c>
      <c r="K9" s="19">
        <f t="shared" si="0"/>
        <v>159376.97999999998</v>
      </c>
    </row>
    <row r="10" spans="1:12" ht="24" customHeight="1">
      <c r="A10" s="10"/>
      <c r="B10" s="10" t="s">
        <v>17</v>
      </c>
      <c r="C10" s="23">
        <v>2240.3249999999998</v>
      </c>
      <c r="D10" s="20">
        <v>757.16750000000002</v>
      </c>
      <c r="E10" s="20">
        <v>1483.1575</v>
      </c>
      <c r="F10" s="20">
        <v>1902.47</v>
      </c>
      <c r="G10" s="20">
        <v>597.26499999999999</v>
      </c>
      <c r="H10" s="20">
        <v>1305.2049999999999</v>
      </c>
      <c r="I10" s="20">
        <v>337.85500000000002</v>
      </c>
      <c r="J10" s="20">
        <v>159.9025</v>
      </c>
      <c r="K10" s="20">
        <v>177.95249999999999</v>
      </c>
    </row>
    <row r="11" spans="1:12" ht="24" customHeight="1">
      <c r="A11" s="10"/>
      <c r="B11" s="10" t="s">
        <v>22</v>
      </c>
      <c r="C11" s="23">
        <v>190499.215</v>
      </c>
      <c r="D11" s="20">
        <v>58411.852499999994</v>
      </c>
      <c r="E11" s="20">
        <v>132087.36249999999</v>
      </c>
      <c r="F11" s="20">
        <v>166487.9375</v>
      </c>
      <c r="G11" s="20">
        <v>47166.162499999999</v>
      </c>
      <c r="H11" s="20">
        <v>119321.77499999999</v>
      </c>
      <c r="I11" s="20">
        <v>24011.2775</v>
      </c>
      <c r="J11" s="20">
        <v>11245.69</v>
      </c>
      <c r="K11" s="20">
        <v>12765.5875</v>
      </c>
    </row>
    <row r="12" spans="1:12" ht="24" customHeight="1">
      <c r="A12" s="10"/>
      <c r="B12" s="10" t="s">
        <v>29</v>
      </c>
      <c r="C12" s="23">
        <v>399361.44749999896</v>
      </c>
      <c r="D12" s="20">
        <v>130022.825</v>
      </c>
      <c r="E12" s="20">
        <v>269338.6225</v>
      </c>
      <c r="F12" s="20">
        <v>353402.54500000004</v>
      </c>
      <c r="G12" s="20">
        <v>109099.33250000009</v>
      </c>
      <c r="H12" s="20">
        <v>244303.21249999999</v>
      </c>
      <c r="I12" s="20">
        <v>45958.902499999997</v>
      </c>
      <c r="J12" s="20">
        <v>20923.4925</v>
      </c>
      <c r="K12" s="20">
        <v>25035.41</v>
      </c>
    </row>
    <row r="13" spans="1:12" ht="24" customHeight="1">
      <c r="A13" s="10"/>
      <c r="B13" s="10" t="s">
        <v>28</v>
      </c>
      <c r="C13" s="23">
        <v>1135293.8875</v>
      </c>
      <c r="D13" s="20">
        <v>413359.82000000105</v>
      </c>
      <c r="E13" s="20">
        <v>721934.06750000198</v>
      </c>
      <c r="F13" s="20">
        <v>1017707.8574999999</v>
      </c>
      <c r="G13" s="20">
        <v>357403.45750000002</v>
      </c>
      <c r="H13" s="20">
        <v>660304.4</v>
      </c>
      <c r="I13" s="20">
        <v>117586.03</v>
      </c>
      <c r="J13" s="20">
        <v>55956.362500000003</v>
      </c>
      <c r="K13" s="20">
        <v>61629.667500000003</v>
      </c>
    </row>
    <row r="14" spans="1:12" ht="24" customHeight="1">
      <c r="A14" s="10"/>
      <c r="B14" s="10" t="s">
        <v>27</v>
      </c>
      <c r="C14" s="23">
        <v>932085.36999999895</v>
      </c>
      <c r="D14" s="20">
        <v>362422.83500000002</v>
      </c>
      <c r="E14" s="20">
        <v>569662.53500000003</v>
      </c>
      <c r="F14" s="20">
        <v>847728.33749999898</v>
      </c>
      <c r="G14" s="20">
        <v>324031.97499999998</v>
      </c>
      <c r="H14" s="20">
        <v>523696.36249999999</v>
      </c>
      <c r="I14" s="20">
        <v>84357.032500000001</v>
      </c>
      <c r="J14" s="20">
        <v>38390.86</v>
      </c>
      <c r="K14" s="20">
        <v>45966.172500000001</v>
      </c>
    </row>
    <row r="15" spans="1:12" ht="24" customHeight="1">
      <c r="A15" s="10"/>
      <c r="B15" s="10" t="s">
        <v>26</v>
      </c>
      <c r="C15" s="23">
        <v>223542.97500000001</v>
      </c>
      <c r="D15" s="20">
        <v>84618.855000000112</v>
      </c>
      <c r="E15" s="20">
        <v>138924.12</v>
      </c>
      <c r="F15" s="20">
        <v>205961.13750000001</v>
      </c>
      <c r="G15" s="20">
        <v>77470.25</v>
      </c>
      <c r="H15" s="20">
        <v>128490.8875</v>
      </c>
      <c r="I15" s="20">
        <v>17581.837500000001</v>
      </c>
      <c r="J15" s="20">
        <v>7148.6049999999996</v>
      </c>
      <c r="K15" s="20">
        <v>10433.2325</v>
      </c>
    </row>
    <row r="16" spans="1:12" ht="24" customHeight="1">
      <c r="A16" s="10"/>
      <c r="B16" s="10" t="s">
        <v>23</v>
      </c>
      <c r="C16" s="23">
        <v>103191.2525</v>
      </c>
      <c r="D16" s="20">
        <v>36365.572500000002</v>
      </c>
      <c r="E16" s="20">
        <v>66825.679999999993</v>
      </c>
      <c r="F16" s="20">
        <v>97423.725000000108</v>
      </c>
      <c r="G16" s="20">
        <v>33884.502500000002</v>
      </c>
      <c r="H16" s="20">
        <v>63539.222500000003</v>
      </c>
      <c r="I16" s="20">
        <v>5767.5275000000001</v>
      </c>
      <c r="J16" s="20">
        <v>2481.0700000000002</v>
      </c>
      <c r="K16" s="20">
        <v>3286.4575</v>
      </c>
    </row>
    <row r="17" spans="1:12" ht="24" customHeight="1">
      <c r="A17" s="10"/>
      <c r="B17" s="10" t="s">
        <v>24</v>
      </c>
      <c r="C17" s="23">
        <v>6192.2924999999996</v>
      </c>
      <c r="D17" s="20">
        <v>2035.98</v>
      </c>
      <c r="E17" s="20">
        <v>4156.3125</v>
      </c>
      <c r="F17" s="20">
        <v>6087.7924999999996</v>
      </c>
      <c r="G17" s="20">
        <v>1995.98</v>
      </c>
      <c r="H17" s="20">
        <v>4091.8125</v>
      </c>
      <c r="I17" s="20">
        <v>104.5</v>
      </c>
      <c r="J17" s="20">
        <v>40</v>
      </c>
      <c r="K17" s="20">
        <v>64.5</v>
      </c>
    </row>
    <row r="18" spans="1:12" ht="24" customHeight="1">
      <c r="A18" s="10"/>
      <c r="B18" s="10" t="s">
        <v>25</v>
      </c>
      <c r="C18" s="23">
        <v>1017.3075</v>
      </c>
      <c r="D18" s="20">
        <v>404.5</v>
      </c>
      <c r="E18" s="20">
        <v>612.8075</v>
      </c>
      <c r="F18" s="20">
        <v>981.3075</v>
      </c>
      <c r="G18" s="20">
        <v>386.5</v>
      </c>
      <c r="H18" s="20">
        <v>594.8075</v>
      </c>
      <c r="I18" s="20">
        <v>36</v>
      </c>
      <c r="J18" s="20">
        <v>18</v>
      </c>
      <c r="K18" s="20">
        <v>18</v>
      </c>
    </row>
    <row r="19" spans="1:12" ht="24" customHeight="1">
      <c r="A19" s="10"/>
      <c r="B19" s="10" t="s">
        <v>7</v>
      </c>
      <c r="C19" s="23">
        <v>272.25</v>
      </c>
      <c r="D19" s="20">
        <v>20</v>
      </c>
      <c r="E19" s="20">
        <v>252.25</v>
      </c>
      <c r="F19" s="20">
        <v>272.25</v>
      </c>
      <c r="G19" s="20">
        <v>20</v>
      </c>
      <c r="H19" s="20">
        <v>252.25</v>
      </c>
      <c r="I19" s="20">
        <v>0</v>
      </c>
      <c r="J19" s="20">
        <v>0</v>
      </c>
      <c r="K19" s="20">
        <v>0</v>
      </c>
    </row>
    <row r="20" spans="1:12" ht="7.5" customHeight="1">
      <c r="A20" s="11"/>
      <c r="B20" s="24"/>
      <c r="C20" s="25"/>
      <c r="D20" s="21"/>
      <c r="E20" s="21"/>
      <c r="F20" s="21"/>
      <c r="G20" s="21"/>
      <c r="H20" s="21"/>
      <c r="I20" s="21"/>
      <c r="J20" s="21"/>
      <c r="K20" s="12"/>
    </row>
    <row r="21" spans="1:12" ht="7.5" customHeight="1">
      <c r="A21" s="5"/>
      <c r="B21" s="5"/>
      <c r="C21" s="8"/>
      <c r="D21" s="8"/>
      <c r="E21" s="8"/>
      <c r="F21" s="8"/>
      <c r="G21" s="8"/>
      <c r="H21" s="8"/>
      <c r="I21" s="8"/>
      <c r="J21" s="8"/>
      <c r="K21" s="8"/>
    </row>
    <row r="22" spans="1:12" ht="20.25" customHeight="1">
      <c r="B22" s="4" t="s">
        <v>10</v>
      </c>
      <c r="C22" s="3"/>
      <c r="D22" s="3"/>
      <c r="E22" s="3"/>
      <c r="F22" s="3"/>
      <c r="G22" s="3"/>
      <c r="H22" s="3"/>
      <c r="I22" s="3"/>
      <c r="J22" s="3"/>
      <c r="K22" s="3"/>
    </row>
    <row r="23" spans="1:12" ht="20.25" customHeight="1">
      <c r="B23" s="4" t="s">
        <v>11</v>
      </c>
      <c r="C23" s="4"/>
      <c r="D23" s="4"/>
      <c r="E23" s="4"/>
      <c r="F23" s="4"/>
      <c r="G23" s="4"/>
      <c r="H23" s="4"/>
      <c r="I23" s="4"/>
      <c r="J23" s="4"/>
      <c r="K23" s="4"/>
    </row>
    <row r="24" spans="1:12"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20.2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9"/>
    </row>
    <row r="26" spans="1:12" ht="20.25" customHeight="1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2">
      <c r="B28" s="4"/>
      <c r="C28" s="4"/>
      <c r="D28" s="4"/>
      <c r="E28" s="4"/>
      <c r="F28" s="4"/>
      <c r="G28" s="4"/>
      <c r="H28" s="4"/>
      <c r="I28" s="4"/>
      <c r="J28" s="4"/>
      <c r="K28" s="4"/>
      <c r="L28" s="9"/>
    </row>
    <row r="29" spans="1:12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2">
      <c r="B30" s="4"/>
      <c r="C30" s="4"/>
      <c r="D30" s="4"/>
      <c r="E30" s="4"/>
      <c r="F30" s="4"/>
      <c r="G30" s="4"/>
      <c r="H30" s="4"/>
      <c r="I30" s="4"/>
      <c r="J30" s="4"/>
      <c r="K30" s="4"/>
    </row>
  </sheetData>
  <mergeCells count="10">
    <mergeCell ref="A8:B8"/>
    <mergeCell ref="A7:B7"/>
    <mergeCell ref="I5:K5"/>
    <mergeCell ref="A6:B6"/>
    <mergeCell ref="C6:E6"/>
    <mergeCell ref="F6:H6"/>
    <mergeCell ref="I6:K6"/>
    <mergeCell ref="A5:B5"/>
    <mergeCell ref="C5:E5"/>
    <mergeCell ref="F5:H5"/>
  </mergeCells>
  <phoneticPr fontId="14" type="noConversion"/>
  <pageMargins left="0.39370078740157483" right="0" top="0.78740157480314965" bottom="0" header="0.19685039370078741" footer="0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3.1.4</vt:lpstr>
      <vt:lpstr>'ตาราง 3.1.4'!Print_Area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2026-06-16T03:22:39Z</dcterms:modified>
</cp:coreProperties>
</file>