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6C80B3DC-EE26-423C-8C15-0AA6E7F5B6B7}" xr6:coauthVersionLast="47" xr6:coauthVersionMax="47" xr10:uidLastSave="{00000000-0000-0000-0000-000000000000}"/>
  <bookViews>
    <workbookView xWindow="8025" yWindow="2042" windowWidth="15578" windowHeight="10159" xr2:uid="{00000000-000D-0000-FFFF-FFFF00000000}"/>
  </bookViews>
  <sheets>
    <sheet name="sheet1" sheetId="3" r:id="rId1"/>
  </sheets>
  <definedNames>
    <definedName name="_xlnm.Print_Area" localSheetId="0">sheet1!$A$1:$T$50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3" l="1"/>
  <c r="C38" i="3"/>
  <c r="C39" i="3"/>
  <c r="C40" i="3"/>
  <c r="C41" i="3"/>
  <c r="C42" i="3"/>
  <c r="C43" i="3"/>
  <c r="C44" i="3"/>
  <c r="C45" i="3"/>
  <c r="C36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8" i="3"/>
</calcChain>
</file>

<file path=xl/sharedStrings.xml><?xml version="1.0" encoding="utf-8"?>
<sst xmlns="http://schemas.openxmlformats.org/spreadsheetml/2006/main" count="240" uniqueCount="84">
  <si>
    <t>Number</t>
  </si>
  <si>
    <t>%</t>
  </si>
  <si>
    <t>Head office</t>
  </si>
  <si>
    <t>Branch</t>
  </si>
  <si>
    <t xml:space="preserve">Single unit </t>
  </si>
  <si>
    <t>จำนวน</t>
  </si>
  <si>
    <t>ร้อยละ</t>
  </si>
  <si>
    <t>สำนักงานแห่งเดียว</t>
  </si>
  <si>
    <t>สำนักงานใหญ่</t>
  </si>
  <si>
    <t>สำนักงานสาขา</t>
  </si>
  <si>
    <t>จำนวนสถานประกอบการ</t>
  </si>
  <si>
    <t>Number of establishments</t>
  </si>
  <si>
    <t>Other</t>
  </si>
  <si>
    <t>อื่น ๆ</t>
  </si>
  <si>
    <t>Code  หมวดย่อยอุตสาหกรรม</t>
  </si>
  <si>
    <t>รหัส</t>
  </si>
  <si>
    <t>Division of  industry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</si>
  <si>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</si>
  <si>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-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</si>
  <si>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</si>
  <si>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</si>
  <si>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</si>
  <si>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</si>
  <si>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</si>
  <si>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</si>
  <si>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</si>
  <si>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</si>
  <si>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</si>
  <si>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</si>
  <si>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</si>
  <si>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</si>
  <si>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</si>
  <si>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</si>
  <si>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</si>
  <si>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</si>
  <si>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</si>
  <si>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</si>
  <si>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</si>
  <si>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</si>
  <si>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</si>
  <si>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</si>
  <si>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</si>
  <si>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</si>
  <si>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</si>
  <si>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</si>
  <si>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</si>
  <si>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</si>
  <si>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</si>
  <si>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</si>
  <si>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</si>
  <si>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</si>
  <si>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</si>
  <si>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</si>
  <si>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</si>
  <si>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</si>
  <si>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</si>
  <si>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</si>
  <si>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</si>
  <si>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</si>
  <si>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</si>
  <si>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</si>
  <si>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</si>
  <si>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</si>
  <si>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</si>
  <si>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</si>
  <si>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</si>
  <si>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</si>
  <si>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</si>
  <si>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</si>
  <si>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</si>
  <si>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</si>
  <si>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</si>
  <si>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</si>
  <si>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</si>
  <si>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</si>
  <si>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</si>
  <si>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</si>
  <si>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</si>
  <si>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2  จำนวนและร้อยละของสถานประกอบการอุตสาหกรรมการผลิต จำแนกตามรูปแบบการจัดตั้งทางเศรษฐกิจ และหมวดย่อยอุตสาหกรรม</t>
  </si>
  <si>
    <t>Table 2  Number and Percentage of Manufacturing Establihsments by Form of Economic Organization and Division of Industry</t>
  </si>
  <si>
    <t>ตาราง 2  จำนวนและร้อยละของสถานประกอบการอุตสาหกรรมการผลิต จำแนกตามรูปแบบการจัดตั้งทางเศรษฐกิจ และหมวดย่อยอุตสาหกรรม (ต่อ)</t>
  </si>
  <si>
    <t>Table 2  Number and Percentage of Manufacturing Establihsments by Form of Economic Organization and Division of Industry (Cont'd)</t>
  </si>
  <si>
    <t>หมายเหตุ: - หมายถึง ไม่มีข้อมูล หรือข้อมูลมีค่าเป็น 0 หรือมีข้อมูลจำนวนเล็กน้อย</t>
  </si>
  <si>
    <t xml:space="preserve">Note: 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</si>
</sst>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45">
    <xf numFmtId="0" fontId="0" fillId="0" borderId="0" xfId="0"/>
    <xf numFmtId="0" fontId="5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3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Continuous"/>
    </xf>
    <xf numFmtId="2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 applyAlignment="1">
      <alignment horizontal="centerContinuous"/>
    </xf>
    <xf numFmtId="2" fontId="1" fillId="0" borderId="2" xfId="0" applyNumberFormat="1" applyFont="1" applyBorder="1" applyAlignment="1">
      <alignment horizontal="centerContinuous"/>
    </xf>
    <xf numFmtId="3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wrapText="1" indent="2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6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T50"/>
  <sheetViews>
    <sheetView showGridLines="0" tabSelected="1" view="pageBreakPreview" topLeftCell="A34" zoomScale="74" zoomScaleNormal="100" zoomScaleSheetLayoutView="74" workbookViewId="0">
      <selection activeCell="A45" sqref="A40:L45"/>
    </sheetView>
  </sheetViews>
  <sheetFormatPr defaultColWidth="9" defaultRowHeight="20.3" x14ac:dyDescent="0.35"/>
  <cols>
    <col min="1" max="1" width="36.875" style="9" customWidth="1"/>
    <col min="2" max="2" width="12.75" style="10" customWidth="1"/>
    <col min="3" max="3" width="12.75" style="11" customWidth="1"/>
    <col min="4" max="4" width="12.75" style="10" customWidth="1"/>
    <col min="5" max="5" width="12.75" style="11" customWidth="1"/>
    <col min="6" max="6" width="12.75" style="10" customWidth="1"/>
    <col min="7" max="7" width="12.75" style="11" customWidth="1"/>
    <col min="8" max="8" width="12.75" style="10" customWidth="1"/>
    <col min="9" max="9" width="12.75" style="11" customWidth="1"/>
    <col min="10" max="10" width="12.75" style="10" customWidth="1"/>
    <col min="11" max="11" width="12.75" style="11" customWidth="1"/>
    <col min="12" max="12" width="47.625" style="9" customWidth="1"/>
    <col min="13" max="13" width="1.375" style="5" customWidth="1"/>
    <col min="14" max="20" width="9" style="5" hidden="1" customWidth="1"/>
    <col min="21" max="16384" width="9" style="5"/>
  </cols>
  <sheetData>
    <row r="1" spans="1:12" ht="21.95" customHeight="1" x14ac:dyDescent="0.35">
      <c r="A1" s="1" t="s">
        <v>78</v>
      </c>
      <c r="B1" s="2"/>
      <c r="C1" s="3"/>
      <c r="D1" s="2"/>
      <c r="E1" s="3"/>
      <c r="F1" s="2"/>
      <c r="G1" s="3"/>
      <c r="H1" s="2"/>
      <c r="I1" s="3"/>
      <c r="J1" s="2"/>
      <c r="K1" s="3"/>
      <c r="L1" s="4"/>
    </row>
    <row r="2" spans="1:12" ht="21.95" customHeight="1" x14ac:dyDescent="0.35">
      <c r="A2" s="1" t="s">
        <v>79</v>
      </c>
      <c r="B2" s="2"/>
      <c r="C2" s="3"/>
      <c r="D2" s="2"/>
      <c r="E2" s="3"/>
      <c r="F2" s="2"/>
      <c r="G2" s="3"/>
      <c r="H2" s="2"/>
      <c r="I2" s="3"/>
      <c r="J2" s="2"/>
      <c r="K2" s="3"/>
      <c r="L2" s="5"/>
    </row>
    <row r="3" spans="1:12" ht="18" customHeight="1" x14ac:dyDescent="0.35">
      <c r="A3" s="5"/>
      <c r="B3" s="2"/>
      <c r="C3" s="3"/>
      <c r="D3" s="2"/>
      <c r="E3" s="3"/>
      <c r="F3" s="2"/>
      <c r="G3" s="3"/>
      <c r="H3" s="2"/>
      <c r="I3" s="3"/>
      <c r="J3" s="2"/>
      <c r="K3" s="3"/>
      <c r="L3" s="5"/>
    </row>
    <row r="4" spans="1:12" ht="21.95" customHeight="1" x14ac:dyDescent="0.35">
      <c r="A4" s="15"/>
      <c r="B4" s="16" t="s">
        <v>10</v>
      </c>
      <c r="C4" s="17"/>
      <c r="D4" s="16" t="s">
        <v>7</v>
      </c>
      <c r="E4" s="17"/>
      <c r="F4" s="29" t="s">
        <v>8</v>
      </c>
      <c r="G4" s="29"/>
      <c r="H4" s="29" t="s">
        <v>9</v>
      </c>
      <c r="I4" s="29"/>
      <c r="J4" s="29" t="s">
        <v>13</v>
      </c>
      <c r="K4" s="29"/>
      <c r="L4" s="15"/>
    </row>
    <row r="5" spans="1:12" ht="21.95" customHeight="1" x14ac:dyDescent="0.35">
      <c r="A5" s="9" t="s">
        <v>15</v>
      </c>
      <c r="B5" s="31" t="s">
        <v>11</v>
      </c>
      <c r="C5" s="31"/>
      <c r="D5" s="12" t="s">
        <v>4</v>
      </c>
      <c r="E5" s="13"/>
      <c r="F5" s="30" t="s">
        <v>2</v>
      </c>
      <c r="G5" s="30"/>
      <c r="H5" s="30" t="s">
        <v>3</v>
      </c>
      <c r="I5" s="30"/>
      <c r="J5" s="30" t="s">
        <v>12</v>
      </c>
      <c r="K5" s="30"/>
      <c r="L5" s="14"/>
    </row>
    <row r="6" spans="1:12" ht="21.95" customHeight="1" x14ac:dyDescent="0.35">
      <c r="A6" s="14" t="s">
        <v>14</v>
      </c>
      <c r="B6" s="20" t="s">
        <v>5</v>
      </c>
      <c r="C6" s="17" t="s">
        <v>6</v>
      </c>
      <c r="D6" s="16" t="s">
        <v>5</v>
      </c>
      <c r="E6" s="17" t="s">
        <v>6</v>
      </c>
      <c r="F6" s="16" t="s">
        <v>5</v>
      </c>
      <c r="G6" s="21" t="s">
        <v>6</v>
      </c>
      <c r="H6" s="16" t="s">
        <v>5</v>
      </c>
      <c r="I6" s="21" t="s">
        <v>6</v>
      </c>
      <c r="J6" s="16" t="s">
        <v>5</v>
      </c>
      <c r="K6" s="17" t="s">
        <v>6</v>
      </c>
      <c r="L6" s="14" t="s">
        <v>16</v>
      </c>
    </row>
    <row r="7" spans="1:12" ht="21.95" customHeight="1" x14ac:dyDescent="0.35">
      <c r="A7" s="6"/>
      <c r="B7" s="18" t="s">
        <v>0</v>
      </c>
      <c r="C7" s="19" t="s">
        <v>1</v>
      </c>
      <c r="D7" s="18" t="s">
        <v>0</v>
      </c>
      <c r="E7" s="19" t="s">
        <v>1</v>
      </c>
      <c r="F7" s="18" t="s">
        <v>0</v>
      </c>
      <c r="G7" s="19" t="s">
        <v>1</v>
      </c>
      <c r="H7" s="18" t="s">
        <v>0</v>
      </c>
      <c r="I7" s="19" t="s">
        <v>1</v>
      </c>
      <c r="J7" s="18" t="s">
        <v>0</v>
      </c>
      <c r="K7" s="19" t="s">
        <v>1</v>
      </c>
      <c r="L7" s="6"/>
    </row>
    <row r="8" spans="1:12" x14ac:dyDescent="0.35">
      <c r="A8" s="22" t="s">
        <v>17</v>
      </c>
      <c r="B8" s="7">
        <v>12628</v>
      </c>
      <c r="C8" s="26">
        <f>SUM(E8,G8,I8)</f>
        <v>99.999999999999986</v>
      </c>
      <c r="D8" s="7">
        <v>12415.75</v>
      </c>
      <c r="E8" s="26">
        <v>98.32</v>
      </c>
      <c r="F8" s="7">
        <v>33.74</v>
      </c>
      <c r="G8" s="26">
        <v>0.27</v>
      </c>
      <c r="H8" s="7">
        <v>178.51</v>
      </c>
      <c r="I8" s="26">
        <v>1.41</v>
      </c>
      <c r="J8" s="7" t="s">
        <v>18</v>
      </c>
      <c r="K8" s="8" t="s">
        <v>18</v>
      </c>
      <c r="L8" s="22" t="s">
        <v>19</v>
      </c>
    </row>
    <row r="9" spans="1:12" x14ac:dyDescent="0.35">
      <c r="A9" s="23" t="s">
        <v>20</v>
      </c>
      <c r="B9" s="10">
        <v>4468.99</v>
      </c>
      <c r="C9" s="28">
        <f t="shared" ref="C9:C27" si="0">SUM(E9,G9,I9)</f>
        <v>100</v>
      </c>
      <c r="D9" s="10">
        <v>4431.28</v>
      </c>
      <c r="E9" s="27">
        <v>99.16</v>
      </c>
      <c r="F9" s="10">
        <v>6.8</v>
      </c>
      <c r="G9" s="27">
        <v>0.15</v>
      </c>
      <c r="H9" s="10">
        <v>30.91</v>
      </c>
      <c r="I9" s="27">
        <v>0.69</v>
      </c>
      <c r="J9" s="10" t="s">
        <v>18</v>
      </c>
      <c r="K9" s="11" t="s">
        <v>18</v>
      </c>
      <c r="L9" s="23" t="s">
        <v>21</v>
      </c>
    </row>
    <row r="10" spans="1:12" x14ac:dyDescent="0.35">
      <c r="A10" s="23" t="s">
        <v>22</v>
      </c>
      <c r="B10" s="10">
        <v>219</v>
      </c>
      <c r="C10" s="28">
        <f t="shared" si="0"/>
        <v>100</v>
      </c>
      <c r="D10" s="10">
        <v>208.9</v>
      </c>
      <c r="E10" s="27">
        <v>95.39</v>
      </c>
      <c r="F10" s="10">
        <v>1.1000000000000001</v>
      </c>
      <c r="G10" s="27">
        <v>0.5</v>
      </c>
      <c r="H10" s="10">
        <v>9</v>
      </c>
      <c r="I10" s="27">
        <v>4.1100000000000003</v>
      </c>
      <c r="J10" s="10" t="s">
        <v>18</v>
      </c>
      <c r="K10" s="11" t="s">
        <v>18</v>
      </c>
      <c r="L10" s="23" t="s">
        <v>23</v>
      </c>
    </row>
    <row r="11" spans="1:12" x14ac:dyDescent="0.35">
      <c r="A11" s="23" t="s">
        <v>24</v>
      </c>
      <c r="B11" s="10">
        <v>3</v>
      </c>
      <c r="C11" s="28">
        <f t="shared" si="0"/>
        <v>100</v>
      </c>
      <c r="D11" s="10">
        <v>1</v>
      </c>
      <c r="E11" s="27">
        <v>33.33</v>
      </c>
      <c r="F11" s="10" t="s">
        <v>18</v>
      </c>
      <c r="G11" s="27" t="s">
        <v>18</v>
      </c>
      <c r="H11" s="10">
        <v>2</v>
      </c>
      <c r="I11" s="27">
        <v>66.67</v>
      </c>
      <c r="J11" s="10" t="s">
        <v>18</v>
      </c>
      <c r="K11" s="11" t="s">
        <v>18</v>
      </c>
      <c r="L11" s="23" t="s">
        <v>25</v>
      </c>
    </row>
    <row r="12" spans="1:12" x14ac:dyDescent="0.35">
      <c r="A12" s="23" t="s">
        <v>26</v>
      </c>
      <c r="B12" s="10">
        <v>2551.0100000000002</v>
      </c>
      <c r="C12" s="28">
        <f t="shared" si="0"/>
        <v>100</v>
      </c>
      <c r="D12" s="10">
        <v>2541.17</v>
      </c>
      <c r="E12" s="27">
        <v>99.62</v>
      </c>
      <c r="F12" s="10">
        <v>2.67</v>
      </c>
      <c r="G12" s="27">
        <v>0.1</v>
      </c>
      <c r="H12" s="10">
        <v>7.17</v>
      </c>
      <c r="I12" s="27">
        <v>0.28000000000000003</v>
      </c>
      <c r="J12" s="10" t="s">
        <v>18</v>
      </c>
      <c r="K12" s="11" t="s">
        <v>18</v>
      </c>
      <c r="L12" s="23" t="s">
        <v>27</v>
      </c>
    </row>
    <row r="13" spans="1:12" x14ac:dyDescent="0.35">
      <c r="A13" s="23" t="s">
        <v>28</v>
      </c>
      <c r="B13" s="10">
        <v>1096</v>
      </c>
      <c r="C13" s="28">
        <f t="shared" si="0"/>
        <v>100</v>
      </c>
      <c r="D13" s="10">
        <v>1089</v>
      </c>
      <c r="E13" s="27">
        <v>99.36</v>
      </c>
      <c r="F13" s="10" t="s">
        <v>18</v>
      </c>
      <c r="G13" s="27" t="s">
        <v>18</v>
      </c>
      <c r="H13" s="10">
        <v>7</v>
      </c>
      <c r="I13" s="27">
        <v>0.64</v>
      </c>
      <c r="J13" s="10" t="s">
        <v>18</v>
      </c>
      <c r="K13" s="11" t="s">
        <v>18</v>
      </c>
      <c r="L13" s="23" t="s">
        <v>29</v>
      </c>
    </row>
    <row r="14" spans="1:12" x14ac:dyDescent="0.35">
      <c r="A14" s="23" t="s">
        <v>30</v>
      </c>
      <c r="B14" s="10">
        <v>43</v>
      </c>
      <c r="C14" s="28">
        <f t="shared" si="0"/>
        <v>100</v>
      </c>
      <c r="D14" s="10">
        <v>42</v>
      </c>
      <c r="E14" s="27">
        <v>97.67</v>
      </c>
      <c r="F14" s="10" t="s">
        <v>18</v>
      </c>
      <c r="G14" s="27" t="s">
        <v>18</v>
      </c>
      <c r="H14" s="10">
        <v>1</v>
      </c>
      <c r="I14" s="27">
        <v>2.33</v>
      </c>
      <c r="J14" s="10" t="s">
        <v>18</v>
      </c>
      <c r="K14" s="11" t="s">
        <v>18</v>
      </c>
      <c r="L14" s="23" t="s">
        <v>31</v>
      </c>
    </row>
    <row r="15" spans="1:12" ht="47.8" x14ac:dyDescent="0.35">
      <c r="A15" s="25" t="s">
        <v>32</v>
      </c>
      <c r="B15" s="10">
        <v>1135</v>
      </c>
      <c r="C15" s="28">
        <f t="shared" si="0"/>
        <v>100</v>
      </c>
      <c r="D15" s="10">
        <v>1131.5</v>
      </c>
      <c r="E15" s="27">
        <v>99.69</v>
      </c>
      <c r="F15" s="10">
        <v>2</v>
      </c>
      <c r="G15" s="27">
        <v>0.18</v>
      </c>
      <c r="H15" s="10">
        <v>1.5</v>
      </c>
      <c r="I15" s="27">
        <v>0.13</v>
      </c>
      <c r="J15" s="10" t="s">
        <v>18</v>
      </c>
      <c r="K15" s="11" t="s">
        <v>18</v>
      </c>
      <c r="L15" s="24" t="s">
        <v>33</v>
      </c>
    </row>
    <row r="16" spans="1:12" x14ac:dyDescent="0.35">
      <c r="A16" s="23" t="s">
        <v>34</v>
      </c>
      <c r="B16" s="10">
        <v>23</v>
      </c>
      <c r="C16" s="28">
        <f t="shared" si="0"/>
        <v>100</v>
      </c>
      <c r="D16" s="10">
        <v>17</v>
      </c>
      <c r="E16" s="27">
        <v>73.91</v>
      </c>
      <c r="F16" s="10" t="s">
        <v>18</v>
      </c>
      <c r="G16" s="27" t="s">
        <v>18</v>
      </c>
      <c r="H16" s="10">
        <v>6</v>
      </c>
      <c r="I16" s="27">
        <v>26.09</v>
      </c>
      <c r="J16" s="10" t="s">
        <v>18</v>
      </c>
      <c r="K16" s="11" t="s">
        <v>18</v>
      </c>
      <c r="L16" s="23" t="s">
        <v>35</v>
      </c>
    </row>
    <row r="17" spans="1:12" x14ac:dyDescent="0.35">
      <c r="A17" s="23" t="s">
        <v>36</v>
      </c>
      <c r="B17" s="10">
        <v>156</v>
      </c>
      <c r="C17" s="28">
        <f t="shared" si="0"/>
        <v>100</v>
      </c>
      <c r="D17" s="10">
        <v>153.5</v>
      </c>
      <c r="E17" s="27">
        <v>98.4</v>
      </c>
      <c r="F17" s="10">
        <v>1.5</v>
      </c>
      <c r="G17" s="27">
        <v>0.96</v>
      </c>
      <c r="H17" s="10">
        <v>1</v>
      </c>
      <c r="I17" s="27">
        <v>0.64</v>
      </c>
      <c r="J17" s="10" t="s">
        <v>18</v>
      </c>
      <c r="K17" s="11" t="s">
        <v>18</v>
      </c>
      <c r="L17" s="23" t="s">
        <v>37</v>
      </c>
    </row>
    <row r="18" spans="1:12" ht="32.1" x14ac:dyDescent="0.35">
      <c r="A18" s="25" t="s">
        <v>38</v>
      </c>
      <c r="B18" s="10">
        <v>21</v>
      </c>
      <c r="C18" s="28">
        <f t="shared" si="0"/>
        <v>100</v>
      </c>
      <c r="D18" s="10">
        <v>11.33</v>
      </c>
      <c r="E18" s="27">
        <v>53.95</v>
      </c>
      <c r="F18" s="10" t="s">
        <v>18</v>
      </c>
      <c r="G18" s="27" t="s">
        <v>18</v>
      </c>
      <c r="H18" s="10">
        <v>9.67</v>
      </c>
      <c r="I18" s="27">
        <v>46.05</v>
      </c>
      <c r="J18" s="10" t="s">
        <v>18</v>
      </c>
      <c r="K18" s="11" t="s">
        <v>18</v>
      </c>
      <c r="L18" s="23" t="s">
        <v>39</v>
      </c>
    </row>
    <row r="19" spans="1:12" x14ac:dyDescent="0.35">
      <c r="A19" s="23" t="s">
        <v>40</v>
      </c>
      <c r="B19" s="10">
        <v>145</v>
      </c>
      <c r="C19" s="28">
        <f t="shared" si="0"/>
        <v>99.999999999999986</v>
      </c>
      <c r="D19" s="10">
        <v>135.61000000000001</v>
      </c>
      <c r="E19" s="27">
        <v>93.52</v>
      </c>
      <c r="F19" s="10">
        <v>1.75</v>
      </c>
      <c r="G19" s="27">
        <v>1.21</v>
      </c>
      <c r="H19" s="10">
        <v>7.64</v>
      </c>
      <c r="I19" s="27">
        <v>5.27</v>
      </c>
      <c r="J19" s="10" t="s">
        <v>18</v>
      </c>
      <c r="K19" s="11" t="s">
        <v>18</v>
      </c>
      <c r="L19" s="23" t="s">
        <v>41</v>
      </c>
    </row>
    <row r="20" spans="1:12" ht="32.1" x14ac:dyDescent="0.35">
      <c r="A20" s="25" t="s">
        <v>42</v>
      </c>
      <c r="B20" s="10">
        <v>79</v>
      </c>
      <c r="C20" s="28">
        <f t="shared" si="0"/>
        <v>99.999999999999986</v>
      </c>
      <c r="D20" s="10">
        <v>75.5</v>
      </c>
      <c r="E20" s="27">
        <v>95.57</v>
      </c>
      <c r="F20" s="10">
        <v>1</v>
      </c>
      <c r="G20" s="27">
        <v>1.27</v>
      </c>
      <c r="H20" s="10">
        <v>2.5</v>
      </c>
      <c r="I20" s="27">
        <v>3.16</v>
      </c>
      <c r="J20" s="10" t="s">
        <v>18</v>
      </c>
      <c r="K20" s="11" t="s">
        <v>18</v>
      </c>
      <c r="L20" s="24" t="s">
        <v>43</v>
      </c>
    </row>
    <row r="21" spans="1:12" x14ac:dyDescent="0.35">
      <c r="A21" s="23" t="s">
        <v>44</v>
      </c>
      <c r="B21" s="10">
        <v>72</v>
      </c>
      <c r="C21" s="28">
        <f t="shared" si="0"/>
        <v>100</v>
      </c>
      <c r="D21" s="10">
        <v>66.5</v>
      </c>
      <c r="E21" s="27">
        <v>92.36</v>
      </c>
      <c r="F21" s="10" t="s">
        <v>18</v>
      </c>
      <c r="G21" s="27" t="s">
        <v>18</v>
      </c>
      <c r="H21" s="10">
        <v>5.5</v>
      </c>
      <c r="I21" s="27">
        <v>7.64</v>
      </c>
      <c r="J21" s="10" t="s">
        <v>18</v>
      </c>
      <c r="K21" s="11" t="s">
        <v>18</v>
      </c>
      <c r="L21" s="23" t="s">
        <v>45</v>
      </c>
    </row>
    <row r="22" spans="1:12" x14ac:dyDescent="0.35">
      <c r="A22" s="23" t="s">
        <v>46</v>
      </c>
      <c r="B22" s="10">
        <v>458.01</v>
      </c>
      <c r="C22" s="28">
        <f t="shared" si="0"/>
        <v>100</v>
      </c>
      <c r="D22" s="10">
        <v>417.32</v>
      </c>
      <c r="E22" s="27">
        <v>91.12</v>
      </c>
      <c r="F22" s="10">
        <v>9.93</v>
      </c>
      <c r="G22" s="27">
        <v>2.17</v>
      </c>
      <c r="H22" s="10">
        <v>30.76</v>
      </c>
      <c r="I22" s="27">
        <v>6.71</v>
      </c>
      <c r="J22" s="10" t="s">
        <v>18</v>
      </c>
      <c r="K22" s="11" t="s">
        <v>18</v>
      </c>
      <c r="L22" s="23" t="s">
        <v>47</v>
      </c>
    </row>
    <row r="23" spans="1:12" x14ac:dyDescent="0.35">
      <c r="A23" s="23" t="s">
        <v>48</v>
      </c>
      <c r="B23" s="10">
        <v>23</v>
      </c>
      <c r="C23" s="28">
        <f t="shared" si="0"/>
        <v>100</v>
      </c>
      <c r="D23" s="10">
        <v>23</v>
      </c>
      <c r="E23" s="27">
        <v>100</v>
      </c>
      <c r="F23" s="10" t="s">
        <v>18</v>
      </c>
      <c r="G23" s="27" t="s">
        <v>18</v>
      </c>
      <c r="H23" s="10" t="s">
        <v>18</v>
      </c>
      <c r="I23" s="27" t="s">
        <v>18</v>
      </c>
      <c r="J23" s="10" t="s">
        <v>18</v>
      </c>
      <c r="K23" s="11" t="s">
        <v>18</v>
      </c>
      <c r="L23" s="23" t="s">
        <v>49</v>
      </c>
    </row>
    <row r="24" spans="1:12" ht="32.1" x14ac:dyDescent="0.35">
      <c r="A24" s="25" t="s">
        <v>50</v>
      </c>
      <c r="B24" s="10">
        <v>747</v>
      </c>
      <c r="C24" s="28">
        <f t="shared" si="0"/>
        <v>99.999999999999986</v>
      </c>
      <c r="D24" s="10">
        <v>722.41</v>
      </c>
      <c r="E24" s="27">
        <v>96.71</v>
      </c>
      <c r="F24" s="10">
        <v>6</v>
      </c>
      <c r="G24" s="27">
        <v>0.8</v>
      </c>
      <c r="H24" s="10">
        <v>18.59</v>
      </c>
      <c r="I24" s="27">
        <v>2.4900000000000002</v>
      </c>
      <c r="J24" s="10" t="s">
        <v>18</v>
      </c>
      <c r="K24" s="11" t="s">
        <v>18</v>
      </c>
      <c r="L24" s="24" t="s">
        <v>51</v>
      </c>
    </row>
    <row r="25" spans="1:12" ht="31.45" x14ac:dyDescent="0.35">
      <c r="A25" s="24" t="s">
        <v>52</v>
      </c>
      <c r="B25" s="10">
        <v>13</v>
      </c>
      <c r="C25" s="28">
        <f t="shared" si="0"/>
        <v>100</v>
      </c>
      <c r="D25" s="10">
        <v>9</v>
      </c>
      <c r="E25" s="27">
        <v>69.23</v>
      </c>
      <c r="F25" s="10" t="s">
        <v>18</v>
      </c>
      <c r="G25" s="11" t="s">
        <v>18</v>
      </c>
      <c r="H25" s="10">
        <v>4</v>
      </c>
      <c r="I25" s="27">
        <v>30.77</v>
      </c>
      <c r="J25" s="10" t="s">
        <v>18</v>
      </c>
      <c r="K25" s="11" t="s">
        <v>18</v>
      </c>
      <c r="L25" s="23" t="s">
        <v>53</v>
      </c>
    </row>
    <row r="26" spans="1:12" x14ac:dyDescent="0.35">
      <c r="A26" s="23" t="s">
        <v>54</v>
      </c>
      <c r="B26" s="10">
        <v>22</v>
      </c>
      <c r="C26" s="28">
        <f t="shared" si="0"/>
        <v>100</v>
      </c>
      <c r="D26" s="10">
        <v>21</v>
      </c>
      <c r="E26" s="27">
        <v>95.45</v>
      </c>
      <c r="F26" s="10" t="s">
        <v>18</v>
      </c>
      <c r="G26" s="11" t="s">
        <v>18</v>
      </c>
      <c r="H26" s="10">
        <v>1</v>
      </c>
      <c r="I26" s="27">
        <v>4.55</v>
      </c>
      <c r="J26" s="10" t="s">
        <v>18</v>
      </c>
      <c r="K26" s="11" t="s">
        <v>18</v>
      </c>
      <c r="L26" s="23" t="s">
        <v>55</v>
      </c>
    </row>
    <row r="27" spans="1:12" ht="32.1" x14ac:dyDescent="0.35">
      <c r="A27" s="25" t="s">
        <v>56</v>
      </c>
      <c r="B27" s="10">
        <v>129</v>
      </c>
      <c r="C27" s="28">
        <f t="shared" si="0"/>
        <v>100</v>
      </c>
      <c r="D27" s="10">
        <v>119</v>
      </c>
      <c r="E27" s="27">
        <v>92.25</v>
      </c>
      <c r="F27" s="10" t="s">
        <v>18</v>
      </c>
      <c r="G27" s="11" t="s">
        <v>18</v>
      </c>
      <c r="H27" s="10">
        <v>10</v>
      </c>
      <c r="I27" s="27">
        <v>7.75</v>
      </c>
      <c r="J27" s="10" t="s">
        <v>18</v>
      </c>
      <c r="K27" s="11" t="s">
        <v>18</v>
      </c>
      <c r="L27" s="23" t="s">
        <v>57</v>
      </c>
    </row>
    <row r="28" spans="1:12" ht="10.5" customHeight="1" x14ac:dyDescent="0.35">
      <c r="A28" s="23"/>
      <c r="L28" s="23"/>
    </row>
    <row r="29" spans="1:12" ht="21.95" customHeight="1" x14ac:dyDescent="0.35">
      <c r="A29" s="1" t="s">
        <v>80</v>
      </c>
      <c r="B29" s="2"/>
      <c r="C29" s="3"/>
      <c r="D29" s="2"/>
      <c r="E29" s="3"/>
      <c r="F29" s="2"/>
      <c r="G29" s="3"/>
      <c r="H29" s="2"/>
      <c r="I29" s="3"/>
      <c r="J29" s="2"/>
      <c r="K29" s="3"/>
      <c r="L29" s="4"/>
    </row>
    <row r="30" spans="1:12" ht="21.95" customHeight="1" x14ac:dyDescent="0.35">
      <c r="A30" s="1" t="s">
        <v>81</v>
      </c>
      <c r="B30" s="2"/>
      <c r="C30" s="3"/>
      <c r="D30" s="2"/>
      <c r="E30" s="3"/>
      <c r="F30" s="2"/>
      <c r="G30" s="3"/>
      <c r="H30" s="2"/>
      <c r="I30" s="3"/>
      <c r="J30" s="2"/>
      <c r="K30" s="3"/>
      <c r="L30" s="5"/>
    </row>
    <row r="31" spans="1:12" ht="18" customHeight="1" x14ac:dyDescent="0.35">
      <c r="A31" s="5"/>
      <c r="B31" s="2"/>
      <c r="C31" s="3"/>
      <c r="D31" s="2"/>
      <c r="E31" s="3"/>
      <c r="F31" s="2"/>
      <c r="G31" s="3"/>
      <c r="H31" s="2"/>
      <c r="I31" s="3"/>
      <c r="J31" s="2"/>
      <c r="K31" s="3"/>
      <c r="L31" s="5"/>
    </row>
    <row r="32" spans="1:12" ht="21.95" customHeight="1" x14ac:dyDescent="0.35">
      <c r="A32" s="15"/>
      <c r="B32" s="16" t="s">
        <v>10</v>
      </c>
      <c r="C32" s="17"/>
      <c r="D32" s="16" t="s">
        <v>7</v>
      </c>
      <c r="E32" s="17"/>
      <c r="F32" s="29" t="s">
        <v>8</v>
      </c>
      <c r="G32" s="29"/>
      <c r="H32" s="29" t="s">
        <v>9</v>
      </c>
      <c r="I32" s="29"/>
      <c r="J32" s="29" t="s">
        <v>13</v>
      </c>
      <c r="K32" s="29"/>
      <c r="L32" s="15"/>
    </row>
    <row r="33" spans="1:12" ht="21.95" customHeight="1" x14ac:dyDescent="0.35">
      <c r="A33" s="9" t="s">
        <v>15</v>
      </c>
      <c r="B33" s="31" t="s">
        <v>11</v>
      </c>
      <c r="C33" s="31"/>
      <c r="D33" s="12" t="s">
        <v>4</v>
      </c>
      <c r="E33" s="13"/>
      <c r="F33" s="30" t="s">
        <v>2</v>
      </c>
      <c r="G33" s="30"/>
      <c r="H33" s="30" t="s">
        <v>3</v>
      </c>
      <c r="I33" s="30"/>
      <c r="J33" s="30" t="s">
        <v>12</v>
      </c>
      <c r="K33" s="30"/>
      <c r="L33" s="14"/>
    </row>
    <row r="34" spans="1:12" ht="21.95" customHeight="1" x14ac:dyDescent="0.35">
      <c r="A34" s="14" t="s">
        <v>14</v>
      </c>
      <c r="B34" s="20" t="s">
        <v>5</v>
      </c>
      <c r="C34" s="17" t="s">
        <v>6</v>
      </c>
      <c r="D34" s="16" t="s">
        <v>5</v>
      </c>
      <c r="E34" s="17" t="s">
        <v>6</v>
      </c>
      <c r="F34" s="16" t="s">
        <v>5</v>
      </c>
      <c r="G34" s="21" t="s">
        <v>6</v>
      </c>
      <c r="H34" s="16" t="s">
        <v>5</v>
      </c>
      <c r="I34" s="21" t="s">
        <v>6</v>
      </c>
      <c r="J34" s="16" t="s">
        <v>5</v>
      </c>
      <c r="K34" s="17" t="s">
        <v>6</v>
      </c>
      <c r="L34" s="14" t="s">
        <v>16</v>
      </c>
    </row>
    <row r="35" spans="1:12" ht="21.95" customHeight="1" x14ac:dyDescent="0.35">
      <c r="A35" s="6"/>
      <c r="B35" s="18" t="s">
        <v>0</v>
      </c>
      <c r="C35" s="19" t="s">
        <v>1</v>
      </c>
      <c r="D35" s="18" t="s">
        <v>0</v>
      </c>
      <c r="E35" s="19" t="s">
        <v>1</v>
      </c>
      <c r="F35" s="18" t="s">
        <v>0</v>
      </c>
      <c r="G35" s="19" t="s">
        <v>1</v>
      </c>
      <c r="H35" s="18" t="s">
        <v>0</v>
      </c>
      <c r="I35" s="19" t="s">
        <v>1</v>
      </c>
      <c r="J35" s="18" t="s">
        <v>0</v>
      </c>
      <c r="K35" s="19" t="s">
        <v>1</v>
      </c>
      <c r="L35" s="6"/>
    </row>
    <row r="36" spans="1:12" x14ac:dyDescent="0.35">
      <c r="A36" s="22" t="s">
        <v>17</v>
      </c>
      <c r="B36" s="7">
        <v>12628</v>
      </c>
      <c r="C36" s="26">
        <f>SUM(E36,G36,I36)</f>
        <v>99.999999999999986</v>
      </c>
      <c r="D36" s="7">
        <v>12415.75</v>
      </c>
      <c r="E36" s="26">
        <v>98.32</v>
      </c>
      <c r="F36" s="7">
        <v>33.74</v>
      </c>
      <c r="G36" s="26">
        <v>0.27</v>
      </c>
      <c r="H36" s="7">
        <v>178.51</v>
      </c>
      <c r="I36" s="26">
        <v>1.41</v>
      </c>
      <c r="J36" s="7" t="s">
        <v>18</v>
      </c>
      <c r="K36" s="8" t="s">
        <v>18</v>
      </c>
      <c r="L36" s="22" t="s">
        <v>19</v>
      </c>
    </row>
    <row r="37" spans="1:12" x14ac:dyDescent="0.35">
      <c r="A37" s="23" t="s">
        <v>58</v>
      </c>
      <c r="B37" s="10">
        <v>57</v>
      </c>
      <c r="C37" s="28">
        <f t="shared" ref="C37:C45" si="1">SUM(E37,G37,I37)</f>
        <v>100</v>
      </c>
      <c r="D37" s="10">
        <v>55</v>
      </c>
      <c r="E37" s="27">
        <v>96.49</v>
      </c>
      <c r="F37" s="10">
        <v>1</v>
      </c>
      <c r="G37" s="27">
        <v>1.76</v>
      </c>
      <c r="H37" s="10">
        <v>1</v>
      </c>
      <c r="I37" s="27">
        <v>1.75</v>
      </c>
      <c r="J37" s="10" t="s">
        <v>18</v>
      </c>
      <c r="K37" s="11" t="s">
        <v>18</v>
      </c>
      <c r="L37" s="23" t="s">
        <v>59</v>
      </c>
    </row>
    <row r="38" spans="1:12" x14ac:dyDescent="0.35">
      <c r="A38" s="23" t="s">
        <v>60</v>
      </c>
      <c r="B38" s="10">
        <v>16</v>
      </c>
      <c r="C38" s="28">
        <f t="shared" si="1"/>
        <v>100</v>
      </c>
      <c r="D38" s="10">
        <v>16</v>
      </c>
      <c r="E38" s="27">
        <v>100</v>
      </c>
      <c r="F38" s="10" t="s">
        <v>18</v>
      </c>
      <c r="G38" s="11" t="s">
        <v>18</v>
      </c>
      <c r="H38" s="10" t="s">
        <v>18</v>
      </c>
      <c r="I38" s="27" t="s">
        <v>18</v>
      </c>
      <c r="J38" s="10" t="s">
        <v>18</v>
      </c>
      <c r="K38" s="11" t="s">
        <v>18</v>
      </c>
      <c r="L38" s="23" t="s">
        <v>61</v>
      </c>
    </row>
    <row r="39" spans="1:12" x14ac:dyDescent="0.35">
      <c r="A39" s="23" t="s">
        <v>62</v>
      </c>
      <c r="B39" s="10">
        <v>176</v>
      </c>
      <c r="C39" s="28">
        <f t="shared" si="1"/>
        <v>100</v>
      </c>
      <c r="D39" s="10">
        <v>175</v>
      </c>
      <c r="E39" s="27">
        <v>99.43</v>
      </c>
      <c r="F39" s="10" t="s">
        <v>18</v>
      </c>
      <c r="G39" s="11" t="s">
        <v>18</v>
      </c>
      <c r="H39" s="10">
        <v>1</v>
      </c>
      <c r="I39" s="27">
        <v>0.56999999999999995</v>
      </c>
      <c r="J39" s="10" t="s">
        <v>18</v>
      </c>
      <c r="K39" s="11" t="s">
        <v>18</v>
      </c>
      <c r="L39" s="23" t="s">
        <v>63</v>
      </c>
    </row>
    <row r="40" spans="1:12" x14ac:dyDescent="0.35">
      <c r="A40" s="33" t="s">
        <v>64</v>
      </c>
      <c r="B40" s="34">
        <v>475</v>
      </c>
      <c r="C40" s="35">
        <f t="shared" si="1"/>
        <v>100</v>
      </c>
      <c r="D40" s="34">
        <v>475</v>
      </c>
      <c r="E40" s="36">
        <v>100</v>
      </c>
      <c r="F40" s="34" t="s">
        <v>18</v>
      </c>
      <c r="G40" s="37" t="s">
        <v>18</v>
      </c>
      <c r="H40" s="34" t="s">
        <v>18</v>
      </c>
      <c r="I40" s="36" t="s">
        <v>18</v>
      </c>
      <c r="J40" s="34" t="s">
        <v>18</v>
      </c>
      <c r="K40" s="37" t="s">
        <v>18</v>
      </c>
      <c r="L40" s="33" t="s">
        <v>65</v>
      </c>
    </row>
    <row r="41" spans="1:12" x14ac:dyDescent="0.35">
      <c r="A41" s="33" t="s">
        <v>66</v>
      </c>
      <c r="B41" s="34">
        <v>211</v>
      </c>
      <c r="C41" s="35">
        <f t="shared" si="1"/>
        <v>100</v>
      </c>
      <c r="D41" s="34">
        <v>199.8</v>
      </c>
      <c r="E41" s="36">
        <v>94.69</v>
      </c>
      <c r="F41" s="34" t="s">
        <v>18</v>
      </c>
      <c r="G41" s="37" t="s">
        <v>18</v>
      </c>
      <c r="H41" s="34">
        <v>11.2</v>
      </c>
      <c r="I41" s="36">
        <v>5.31</v>
      </c>
      <c r="J41" s="34" t="s">
        <v>18</v>
      </c>
      <c r="K41" s="37" t="s">
        <v>18</v>
      </c>
      <c r="L41" s="33" t="s">
        <v>67</v>
      </c>
    </row>
    <row r="42" spans="1:12" x14ac:dyDescent="0.35">
      <c r="A42" s="33" t="s">
        <v>68</v>
      </c>
      <c r="B42" s="34">
        <v>78</v>
      </c>
      <c r="C42" s="35">
        <f t="shared" si="1"/>
        <v>100</v>
      </c>
      <c r="D42" s="34">
        <v>78</v>
      </c>
      <c r="E42" s="36">
        <v>100</v>
      </c>
      <c r="F42" s="34" t="s">
        <v>18</v>
      </c>
      <c r="G42" s="37" t="s">
        <v>18</v>
      </c>
      <c r="H42" s="34" t="s">
        <v>18</v>
      </c>
      <c r="I42" s="36" t="s">
        <v>18</v>
      </c>
      <c r="J42" s="34" t="s">
        <v>18</v>
      </c>
      <c r="K42" s="37" t="s">
        <v>18</v>
      </c>
      <c r="L42" s="33" t="s">
        <v>69</v>
      </c>
    </row>
    <row r="43" spans="1:12" ht="31.45" x14ac:dyDescent="0.35">
      <c r="A43" s="38" t="s">
        <v>70</v>
      </c>
      <c r="B43" s="34">
        <v>179</v>
      </c>
      <c r="C43" s="35">
        <f t="shared" si="1"/>
        <v>100</v>
      </c>
      <c r="D43" s="34">
        <v>171.92</v>
      </c>
      <c r="E43" s="36">
        <v>96.04</v>
      </c>
      <c r="F43" s="34" t="s">
        <v>18</v>
      </c>
      <c r="G43" s="37" t="s">
        <v>18</v>
      </c>
      <c r="H43" s="34">
        <v>7.08</v>
      </c>
      <c r="I43" s="36">
        <v>3.96</v>
      </c>
      <c r="J43" s="34" t="s">
        <v>18</v>
      </c>
      <c r="K43" s="37" t="s">
        <v>18</v>
      </c>
      <c r="L43" s="38" t="s">
        <v>71</v>
      </c>
    </row>
    <row r="44" spans="1:12" ht="32.1" x14ac:dyDescent="0.35">
      <c r="A44" s="39" t="s">
        <v>72</v>
      </c>
      <c r="B44" s="34">
        <v>4</v>
      </c>
      <c r="C44" s="35">
        <f t="shared" si="1"/>
        <v>100</v>
      </c>
      <c r="D44" s="34">
        <v>4</v>
      </c>
      <c r="E44" s="36">
        <v>100</v>
      </c>
      <c r="F44" s="34" t="s">
        <v>18</v>
      </c>
      <c r="G44" s="37" t="s">
        <v>18</v>
      </c>
      <c r="H44" s="34" t="s">
        <v>18</v>
      </c>
      <c r="I44" s="36" t="s">
        <v>18</v>
      </c>
      <c r="J44" s="34" t="s">
        <v>18</v>
      </c>
      <c r="K44" s="37" t="s">
        <v>18</v>
      </c>
      <c r="L44" s="38" t="s">
        <v>73</v>
      </c>
    </row>
    <row r="45" spans="1:12" x14ac:dyDescent="0.35">
      <c r="A45" s="40" t="s">
        <v>74</v>
      </c>
      <c r="B45" s="41">
        <v>28</v>
      </c>
      <c r="C45" s="42">
        <f t="shared" si="1"/>
        <v>100</v>
      </c>
      <c r="D45" s="41">
        <v>25</v>
      </c>
      <c r="E45" s="43">
        <v>89.29</v>
      </c>
      <c r="F45" s="41" t="s">
        <v>18</v>
      </c>
      <c r="G45" s="44" t="s">
        <v>18</v>
      </c>
      <c r="H45" s="41">
        <v>3</v>
      </c>
      <c r="I45" s="43">
        <v>10.71</v>
      </c>
      <c r="J45" s="41" t="s">
        <v>18</v>
      </c>
      <c r="K45" s="44" t="s">
        <v>18</v>
      </c>
      <c r="L45" s="40" t="s">
        <v>75</v>
      </c>
    </row>
    <row r="47" spans="1:12" x14ac:dyDescent="0.35">
      <c r="A47" s="32" t="s">
        <v>82</v>
      </c>
      <c r="B47" s="32"/>
      <c r="C47" s="32"/>
      <c r="D47" s="32"/>
      <c r="E47" s="32"/>
      <c r="F47" s="32"/>
    </row>
    <row r="48" spans="1:12" x14ac:dyDescent="0.35">
      <c r="A48" s="32" t="s">
        <v>83</v>
      </c>
      <c r="B48" s="32"/>
      <c r="C48" s="32"/>
      <c r="D48" s="32"/>
      <c r="E48" s="32"/>
    </row>
    <row r="49" spans="1:1" x14ac:dyDescent="0.35">
      <c r="A49" s="9" t="s">
        <v>76</v>
      </c>
    </row>
    <row r="50" spans="1:1" x14ac:dyDescent="0.35">
      <c r="A50" s="9" t="s">
        <v>77</v>
      </c>
    </row>
  </sheetData>
  <mergeCells count="16">
    <mergeCell ref="A47:F47"/>
    <mergeCell ref="A48:E48"/>
    <mergeCell ref="F32:G32"/>
    <mergeCell ref="H32:I32"/>
    <mergeCell ref="J32:K32"/>
    <mergeCell ref="B33:C33"/>
    <mergeCell ref="F33:G33"/>
    <mergeCell ref="H33:I33"/>
    <mergeCell ref="J33:K33"/>
    <mergeCell ref="J4:K4"/>
    <mergeCell ref="J5:K5"/>
    <mergeCell ref="B5:C5"/>
    <mergeCell ref="F4:G4"/>
    <mergeCell ref="F5:G5"/>
    <mergeCell ref="H4:I4"/>
    <mergeCell ref="H5:I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1" fitToHeight="0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2023-12-04T03:44:59Z</cp:lastPrinted>
  <dcterms:created xsi:type="dcterms:W3CDTF">1999-04-03T06:04:46Z</dcterms:created>
  <dcterms:modified xsi:type="dcterms:W3CDTF">2023-12-04T03:45:01Z</dcterms:modified>
</cp:coreProperties>
</file>