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BEEDBF16-6958-44EF-A129-F1D70B3D752E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3.1.3" sheetId="98" r:id="rId1"/>
  </sheets>
  <definedNames>
    <definedName name="_xlnm.Print_Area" localSheetId="0">'ตาราง 3.1.3'!$A$1:$K$23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98" l="1"/>
  <c r="J9" i="98"/>
  <c r="H9" i="98"/>
  <c r="G9" i="98"/>
  <c r="F9" i="98" l="1"/>
  <c r="I9" i="98"/>
  <c r="E9" i="98" l="1"/>
  <c r="C9" i="98"/>
  <c r="D9" i="98"/>
</calcChain>
</file>

<file path=xl/sharedStrings.xml><?xml version="1.0" encoding="utf-8"?>
<sst xmlns="http://schemas.openxmlformats.org/spreadsheetml/2006/main" count="44" uniqueCount="34">
  <si>
    <t>รวม    Total</t>
  </si>
  <si>
    <t>Total</t>
  </si>
  <si>
    <t>ขนาดเนื้อที่ถือครองทั้งสิ้น (ไร่)</t>
  </si>
  <si>
    <t>รวมทั้งสิ้น</t>
  </si>
  <si>
    <t xml:space="preserve">   </t>
  </si>
  <si>
    <t>รวม</t>
  </si>
  <si>
    <t>Sub - total</t>
  </si>
  <si>
    <t xml:space="preserve">    500  ขึ้นไป  and over  </t>
  </si>
  <si>
    <t>ข้าวเจ้า</t>
  </si>
  <si>
    <t>ข้าวเหนียว</t>
  </si>
  <si>
    <t>Glutinous</t>
  </si>
  <si>
    <r>
      <t xml:space="preserve">  </t>
    </r>
    <r>
      <rPr>
        <vertAlign val="superscript"/>
        <sz val="12"/>
        <rFont val="TH SarabunPSK"/>
        <family val="2"/>
      </rPr>
      <t xml:space="preserve">1/  </t>
    </r>
    <r>
      <rPr>
        <sz val="12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</si>
  <si>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 xml:space="preserve"> Including upland rice</t>
    </r>
  </si>
  <si>
    <t xml:space="preserve">  เนื้อที่  :  ไร่</t>
  </si>
  <si>
    <t xml:space="preserve">   Area   :  Rai</t>
  </si>
  <si>
    <t>ข้าวนาปรัง</t>
  </si>
  <si>
    <t>Total planted area</t>
  </si>
  <si>
    <t>Second crop</t>
  </si>
  <si>
    <t>Non - glutinous</t>
  </si>
  <si>
    <r>
      <t>ข้าวนาปี</t>
    </r>
    <r>
      <rPr>
        <vertAlign val="superscript"/>
        <sz val="14"/>
        <rFont val="TH SarabunPSK"/>
        <family val="2"/>
      </rPr>
      <t>1/</t>
    </r>
  </si>
  <si>
    <r>
      <t xml:space="preserve"> First crop</t>
    </r>
    <r>
      <rPr>
        <vertAlign val="superscript"/>
        <sz val="14"/>
        <rFont val="TH SarabunPSK"/>
        <family val="2"/>
      </rPr>
      <t>1/</t>
    </r>
  </si>
  <si>
    <t xml:space="preserve">           2       -       5            </t>
  </si>
  <si>
    <t xml:space="preserve">           6       -       9            </t>
  </si>
  <si>
    <t xml:space="preserve">         10       -     19            </t>
  </si>
  <si>
    <t xml:space="preserve">         20       -     39            </t>
  </si>
  <si>
    <t xml:space="preserve">         40       -     59            </t>
  </si>
  <si>
    <t xml:space="preserve">         60       -    139            </t>
  </si>
  <si>
    <t xml:space="preserve">       ต่ำกว่า  Under   2 </t>
  </si>
  <si>
    <t xml:space="preserve">        140      -    249            </t>
  </si>
  <si>
    <t xml:space="preserve">        250      -    499            </t>
  </si>
  <si>
    <t xml:space="preserve">Size of total area of holding (rai) </t>
  </si>
  <si>
    <t xml:space="preserve">ตาราง  3.1.3  เนื้อที่เพาะปลูกข้าว จำแนกตามชนิดข้าวที่ปลูก และขนาดเนื้อที่ถือครองทั้งสิ้น </t>
  </si>
  <si>
    <t>Table  3.1.3  Planted area by kind of rice cultivated and Size of total area of holding</t>
  </si>
  <si>
    <t xml:space="preserve">เนื้อที่เพาะปลูกทั้งสิ้น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</si>
</sst>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2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vertAlign val="superscript"/>
      <sz val="14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  <font>
      <sz val="14.5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thin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/>
      <diagonal/>
    </border>
    <border>
      <left style="hair">
        <color theme="0"/>
      </left>
      <right style="hair">
        <color theme="0"/>
      </right>
      <top/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thin">
        <color indexed="64"/>
      </left>
      <right style="thin">
        <color theme="0"/>
      </right>
      <top style="hair">
        <color theme="0"/>
      </top>
      <bottom/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17" fillId="0" borderId="0" xfId="130" applyFont="1"/>
    <xf numFmtId="0" fontId="16" fillId="0" borderId="0" xfId="130" applyFont="1"/>
    <xf numFmtId="0" fontId="15" fillId="0" borderId="0" xfId="130" applyFont="1"/>
    <xf numFmtId="0" fontId="15" fillId="0" borderId="0" xfId="130" applyFont="1" applyAlignment="1">
      <alignment horizontal="center"/>
    </xf>
    <xf numFmtId="3" fontId="15" fillId="0" borderId="0" xfId="130" applyNumberFormat="1" applyFont="1"/>
    <xf numFmtId="0" fontId="19" fillId="0" borderId="0" xfId="130" applyFont="1"/>
    <xf numFmtId="0" fontId="19" fillId="0" borderId="0" xfId="130" applyFont="1" applyAlignment="1">
      <alignment horizontal="right"/>
    </xf>
    <xf numFmtId="0" fontId="16" fillId="16" borderId="0" xfId="130" applyFont="1" applyFill="1"/>
    <xf numFmtId="0" fontId="16" fillId="16" borderId="4" xfId="130" applyFont="1" applyFill="1" applyBorder="1"/>
    <xf numFmtId="0" fontId="16" fillId="16" borderId="5" xfId="130" applyFont="1" applyFill="1" applyBorder="1"/>
    <xf numFmtId="0" fontId="16" fillId="15" borderId="12" xfId="130" applyFont="1" applyFill="1" applyBorder="1"/>
    <xf numFmtId="0" fontId="16" fillId="15" borderId="2" xfId="130" applyFont="1" applyFill="1" applyBorder="1"/>
    <xf numFmtId="0" fontId="16" fillId="17" borderId="0" xfId="130" applyFont="1" applyFill="1" applyAlignment="1">
      <alignment horizontal="center"/>
    </xf>
    <xf numFmtId="0" fontId="16" fillId="17" borderId="8" xfId="130" applyFont="1" applyFill="1" applyBorder="1" applyAlignment="1">
      <alignment horizontal="center"/>
    </xf>
    <xf numFmtId="0" fontId="16" fillId="17" borderId="11" xfId="130" applyFont="1" applyFill="1" applyBorder="1" applyAlignment="1">
      <alignment horizontal="center"/>
    </xf>
    <xf numFmtId="0" fontId="16" fillId="17" borderId="5" xfId="130" applyFont="1" applyFill="1" applyBorder="1" applyAlignment="1">
      <alignment horizontal="center"/>
    </xf>
    <xf numFmtId="165" fontId="16" fillId="15" borderId="0" xfId="130" applyNumberFormat="1" applyFont="1" applyFill="1" applyAlignment="1">
      <alignment wrapText="1"/>
    </xf>
    <xf numFmtId="165" fontId="16" fillId="16" borderId="0" xfId="130" applyNumberFormat="1" applyFont="1" applyFill="1" applyAlignment="1">
      <alignment wrapText="1"/>
    </xf>
    <xf numFmtId="0" fontId="18" fillId="16" borderId="5" xfId="130" applyFont="1" applyFill="1" applyBorder="1"/>
    <xf numFmtId="0" fontId="16" fillId="16" borderId="7" xfId="130" applyFont="1" applyFill="1" applyBorder="1" applyAlignment="1">
      <alignment horizontal="center"/>
    </xf>
    <xf numFmtId="0" fontId="15" fillId="16" borderId="5" xfId="130" applyFont="1" applyFill="1" applyBorder="1"/>
    <xf numFmtId="0" fontId="16" fillId="17" borderId="6" xfId="130" applyFont="1" applyFill="1" applyBorder="1" applyAlignment="1">
      <alignment horizontal="center" vertical="center"/>
    </xf>
    <xf numFmtId="0" fontId="16" fillId="17" borderId="9" xfId="130" applyFont="1" applyFill="1" applyBorder="1" applyAlignment="1">
      <alignment horizontal="center" vertical="center"/>
    </xf>
    <xf numFmtId="0" fontId="16" fillId="17" borderId="3" xfId="130" applyFont="1" applyFill="1" applyBorder="1" applyAlignment="1">
      <alignment horizontal="center" vertical="center"/>
    </xf>
    <xf numFmtId="0" fontId="16" fillId="17" borderId="5" xfId="130" applyFont="1" applyFill="1" applyBorder="1" applyAlignment="1">
      <alignment horizontal="center" vertical="center"/>
    </xf>
    <xf numFmtId="0" fontId="16" fillId="17" borderId="10" xfId="130" applyFont="1" applyFill="1" applyBorder="1" applyAlignment="1">
      <alignment horizontal="center" vertical="center"/>
    </xf>
    <xf numFmtId="0" fontId="16" fillId="17" borderId="0" xfId="130" applyFont="1" applyFill="1" applyAlignment="1">
      <alignment horizontal="center" vertic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2" name="Line 3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ShapeType="1"/>
        </xdr:cNvSpPr>
      </xdr:nvSpPr>
      <xdr:spPr bwMode="auto">
        <a:xfrm>
          <a:off x="0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3" name="Line 3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ShapeType="1"/>
        </xdr:cNvSpPr>
      </xdr:nvSpPr>
      <xdr:spPr bwMode="auto">
        <a:xfrm>
          <a:off x="0" y="595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0070C0"/>
    <pageSetUpPr fitToPage="1"/>
  </sheetPr>
  <dimension ref="A1:K23"/>
  <sheetViews>
    <sheetView tabSelected="1" zoomScaleNormal="100" zoomScaleSheetLayoutView="100" workbookViewId="0">
      <selection activeCell="B3" sqref="B3"/>
    </sheetView>
  </sheetViews>
  <sheetFormatPr defaultColWidth="8" defaultRowHeight="18"/>
  <cols>
    <col min="1" max="1" width="2.77734375" style="2" customWidth="1"/>
    <col min="2" max="2" width="23.44140625" style="2" customWidth="1"/>
    <col min="3" max="3" width="11.88671875" style="2" customWidth="1"/>
    <col min="4" max="11" width="12.6640625" style="2" customWidth="1"/>
    <col min="12" max="12" width="3.21875" style="2" customWidth="1"/>
    <col min="13" max="16384" width="8" style="2"/>
  </cols>
  <sheetData>
    <row r="1" spans="1:11" ht="20.25" customHeight="1"/>
    <row r="2" spans="1:11" s="1" customFormat="1" ht="23.1" customHeight="1">
      <c r="B2" s="1" t="s">
        <v>31</v>
      </c>
      <c r="K2" s="4" t="s">
        <v>13</v>
      </c>
    </row>
    <row r="3" spans="1:11" s="6" customFormat="1" ht="23.1" customHeight="1">
      <c r="B3" s="1" t="s">
        <v>32</v>
      </c>
      <c r="C3" s="1"/>
      <c r="D3" s="1"/>
      <c r="E3" s="1"/>
      <c r="F3" s="1"/>
      <c r="G3" s="1"/>
      <c r="J3" s="7"/>
      <c r="K3" s="4" t="s">
        <v>14</v>
      </c>
    </row>
    <row r="4" spans="1:11" ht="5.0999999999999996" customHeight="1">
      <c r="B4" s="3"/>
      <c r="C4" s="3"/>
      <c r="D4" s="3"/>
      <c r="E4" s="3"/>
      <c r="F4" s="3"/>
      <c r="G4" s="3"/>
      <c r="H4" s="3"/>
      <c r="I4" s="3"/>
      <c r="J4" s="3"/>
    </row>
    <row r="5" spans="1:11" ht="21" customHeight="1">
      <c r="A5" s="22"/>
      <c r="B5" s="22"/>
      <c r="C5" s="26" t="s">
        <v>33</v>
      </c>
      <c r="D5" s="26"/>
      <c r="E5" s="26"/>
      <c r="F5" s="26" t="s">
        <v>19</v>
      </c>
      <c r="G5" s="26"/>
      <c r="H5" s="26"/>
      <c r="I5" s="22" t="s">
        <v>15</v>
      </c>
      <c r="J5" s="22"/>
      <c r="K5" s="22"/>
    </row>
    <row r="6" spans="1:11" ht="20.100000000000001" customHeight="1">
      <c r="A6" s="27" t="s">
        <v>2</v>
      </c>
      <c r="B6" s="27"/>
      <c r="C6" s="23" t="s">
        <v>16</v>
      </c>
      <c r="D6" s="23"/>
      <c r="E6" s="23"/>
      <c r="F6" s="23" t="s">
        <v>20</v>
      </c>
      <c r="G6" s="23"/>
      <c r="H6" s="23"/>
      <c r="I6" s="24" t="s">
        <v>17</v>
      </c>
      <c r="J6" s="24"/>
      <c r="K6" s="24"/>
    </row>
    <row r="7" spans="1:11" ht="23.25" customHeight="1">
      <c r="A7" s="27" t="s">
        <v>30</v>
      </c>
      <c r="B7" s="27"/>
      <c r="C7" s="14" t="s">
        <v>3</v>
      </c>
      <c r="D7" s="14" t="s">
        <v>8</v>
      </c>
      <c r="E7" s="14" t="s">
        <v>9</v>
      </c>
      <c r="F7" s="14" t="s">
        <v>5</v>
      </c>
      <c r="G7" s="14" t="s">
        <v>8</v>
      </c>
      <c r="H7" s="14" t="s">
        <v>9</v>
      </c>
      <c r="I7" s="14" t="s">
        <v>5</v>
      </c>
      <c r="J7" s="14" t="s">
        <v>8</v>
      </c>
      <c r="K7" s="13" t="s">
        <v>9</v>
      </c>
    </row>
    <row r="8" spans="1:11" ht="20.100000000000001" customHeight="1">
      <c r="A8" s="25" t="s">
        <v>4</v>
      </c>
      <c r="B8" s="25"/>
      <c r="C8" s="15" t="s">
        <v>1</v>
      </c>
      <c r="D8" s="15" t="s">
        <v>18</v>
      </c>
      <c r="E8" s="15" t="s">
        <v>10</v>
      </c>
      <c r="F8" s="15" t="s">
        <v>6</v>
      </c>
      <c r="G8" s="15" t="s">
        <v>18</v>
      </c>
      <c r="H8" s="15" t="s">
        <v>10</v>
      </c>
      <c r="I8" s="15" t="s">
        <v>6</v>
      </c>
      <c r="J8" s="15" t="s">
        <v>18</v>
      </c>
      <c r="K8" s="16" t="s">
        <v>10</v>
      </c>
    </row>
    <row r="9" spans="1:11" ht="24" customHeight="1">
      <c r="A9" s="12" t="s">
        <v>0</v>
      </c>
      <c r="B9" s="11"/>
      <c r="C9" s="17">
        <f t="shared" ref="C9:K9" si="0">SUM(C10:C19)</f>
        <v>3041706.3349999986</v>
      </c>
      <c r="D9" s="17">
        <f t="shared" si="0"/>
        <v>1104173.1325000001</v>
      </c>
      <c r="E9" s="17">
        <f t="shared" si="0"/>
        <v>1937533.2025000004</v>
      </c>
      <c r="F9" s="17">
        <f t="shared" si="0"/>
        <v>2740594.3674999997</v>
      </c>
      <c r="G9" s="17">
        <f t="shared" si="0"/>
        <v>965718.16250000021</v>
      </c>
      <c r="H9" s="17">
        <f t="shared" si="0"/>
        <v>1774876.2050000012</v>
      </c>
      <c r="I9" s="17">
        <f t="shared" si="0"/>
        <v>301111.96750000003</v>
      </c>
      <c r="J9" s="17">
        <f t="shared" si="0"/>
        <v>138454.97</v>
      </c>
      <c r="K9" s="17">
        <f t="shared" si="0"/>
        <v>162656.9975</v>
      </c>
    </row>
    <row r="10" spans="1:11" ht="24" customHeight="1">
      <c r="A10" s="8"/>
      <c r="B10" s="9" t="s">
        <v>27</v>
      </c>
      <c r="C10" s="18">
        <v>2272.64</v>
      </c>
      <c r="D10" s="18">
        <v>765.27750000000003</v>
      </c>
      <c r="E10" s="18">
        <v>1507.3625</v>
      </c>
      <c r="F10" s="18">
        <v>1928.53</v>
      </c>
      <c r="G10" s="18">
        <v>604.37250000000006</v>
      </c>
      <c r="H10" s="18">
        <v>1324.1575</v>
      </c>
      <c r="I10" s="18">
        <v>344.11</v>
      </c>
      <c r="J10" s="18">
        <v>160.905</v>
      </c>
      <c r="K10" s="18">
        <v>183.20500000000001</v>
      </c>
    </row>
    <row r="11" spans="1:11" ht="24" customHeight="1">
      <c r="A11" s="8"/>
      <c r="B11" s="9" t="s">
        <v>21</v>
      </c>
      <c r="C11" s="18">
        <v>193317.1275</v>
      </c>
      <c r="D11" s="18">
        <v>59287.027499999997</v>
      </c>
      <c r="E11" s="18">
        <v>134030.1</v>
      </c>
      <c r="F11" s="18">
        <v>168813.095</v>
      </c>
      <c r="G11" s="18">
        <v>47839.312499999993</v>
      </c>
      <c r="H11" s="18">
        <v>120973.7825</v>
      </c>
      <c r="I11" s="18">
        <v>24504.032500000001</v>
      </c>
      <c r="J11" s="18">
        <v>11447.715</v>
      </c>
      <c r="K11" s="18">
        <v>13056.317499999999</v>
      </c>
    </row>
    <row r="12" spans="1:11" ht="24" customHeight="1">
      <c r="A12" s="8"/>
      <c r="B12" s="9" t="s">
        <v>22</v>
      </c>
      <c r="C12" s="18">
        <v>405331.21499999997</v>
      </c>
      <c r="D12" s="18">
        <v>131729.31999999998</v>
      </c>
      <c r="E12" s="18">
        <v>273601.89500000002</v>
      </c>
      <c r="F12" s="18">
        <v>358472.16999999905</v>
      </c>
      <c r="G12" s="18">
        <v>110480.7600000001</v>
      </c>
      <c r="H12" s="18">
        <v>247991.41</v>
      </c>
      <c r="I12" s="18">
        <v>46859.044999999998</v>
      </c>
      <c r="J12" s="18">
        <v>21248.560000000001</v>
      </c>
      <c r="K12" s="18">
        <v>25610.485000000001</v>
      </c>
    </row>
    <row r="13" spans="1:11" ht="24" customHeight="1">
      <c r="A13" s="8"/>
      <c r="B13" s="9" t="s">
        <v>23</v>
      </c>
      <c r="C13" s="18">
        <v>1152437.27</v>
      </c>
      <c r="D13" s="18">
        <v>418803.08750000002</v>
      </c>
      <c r="E13" s="18">
        <v>733634.1825</v>
      </c>
      <c r="F13" s="18">
        <v>1032712.940000001</v>
      </c>
      <c r="G13" s="18">
        <v>361947.66750000004</v>
      </c>
      <c r="H13" s="18">
        <v>670765.27250000101</v>
      </c>
      <c r="I13" s="18">
        <v>119724.33</v>
      </c>
      <c r="J13" s="18">
        <v>56855.42</v>
      </c>
      <c r="K13" s="18">
        <v>62868.91</v>
      </c>
    </row>
    <row r="14" spans="1:11" ht="24" customHeight="1">
      <c r="A14" s="8"/>
      <c r="B14" s="9" t="s">
        <v>24</v>
      </c>
      <c r="C14" s="18">
        <v>949256.167499998</v>
      </c>
      <c r="D14" s="18">
        <v>368282.17249999999</v>
      </c>
      <c r="E14" s="18">
        <v>580973.995</v>
      </c>
      <c r="F14" s="18">
        <v>863360.03249999904</v>
      </c>
      <c r="G14" s="18">
        <v>329275.57750000001</v>
      </c>
      <c r="H14" s="18">
        <v>534084.45499999996</v>
      </c>
      <c r="I14" s="18">
        <v>85896.134999999995</v>
      </c>
      <c r="J14" s="18">
        <v>39006.595000000001</v>
      </c>
      <c r="K14" s="18">
        <v>46889.54</v>
      </c>
    </row>
    <row r="15" spans="1:11" ht="24" customHeight="1">
      <c r="A15" s="8"/>
      <c r="B15" s="9" t="s">
        <v>25</v>
      </c>
      <c r="C15" s="18">
        <v>227349.72500000001</v>
      </c>
      <c r="D15" s="18">
        <v>86072.685000000012</v>
      </c>
      <c r="E15" s="18">
        <v>141277.04</v>
      </c>
      <c r="F15" s="18">
        <v>209496.4375</v>
      </c>
      <c r="G15" s="18">
        <v>78876.98000000001</v>
      </c>
      <c r="H15" s="18">
        <v>130619.4575</v>
      </c>
      <c r="I15" s="18">
        <v>17853.287499999999</v>
      </c>
      <c r="J15" s="18">
        <v>7195.7049999999999</v>
      </c>
      <c r="K15" s="18">
        <v>10657.5825</v>
      </c>
    </row>
    <row r="16" spans="1:11" ht="24" customHeight="1">
      <c r="A16" s="8"/>
      <c r="B16" s="9" t="s">
        <v>26</v>
      </c>
      <c r="C16" s="18">
        <v>104218.18250000001</v>
      </c>
      <c r="D16" s="18">
        <v>36767.75</v>
      </c>
      <c r="E16" s="18">
        <v>67450.432499999995</v>
      </c>
      <c r="F16" s="18">
        <v>98427.655000000101</v>
      </c>
      <c r="G16" s="18">
        <v>34285.68</v>
      </c>
      <c r="H16" s="18">
        <v>64141.974999999999</v>
      </c>
      <c r="I16" s="18">
        <v>5790.5275000000001</v>
      </c>
      <c r="J16" s="18">
        <v>2482.0700000000002</v>
      </c>
      <c r="K16" s="18">
        <v>3308.4575</v>
      </c>
    </row>
    <row r="17" spans="1:11" ht="24" customHeight="1">
      <c r="A17" s="8"/>
      <c r="B17" s="9" t="s">
        <v>28</v>
      </c>
      <c r="C17" s="18">
        <v>6234.45</v>
      </c>
      <c r="D17" s="18">
        <v>2041.3125</v>
      </c>
      <c r="E17" s="18">
        <v>4193.1374999999998</v>
      </c>
      <c r="F17" s="18">
        <v>6129.95</v>
      </c>
      <c r="G17" s="18">
        <v>2001.3125</v>
      </c>
      <c r="H17" s="18">
        <v>4128.6374999999998</v>
      </c>
      <c r="I17" s="18">
        <v>104.5</v>
      </c>
      <c r="J17" s="18">
        <v>40</v>
      </c>
      <c r="K17" s="18">
        <v>64.5</v>
      </c>
    </row>
    <row r="18" spans="1:11" ht="24" customHeight="1">
      <c r="A18" s="8"/>
      <c r="B18" s="9" t="s">
        <v>29</v>
      </c>
      <c r="C18" s="18">
        <v>1017.3075</v>
      </c>
      <c r="D18" s="18">
        <v>404.5</v>
      </c>
      <c r="E18" s="18">
        <v>612.8075</v>
      </c>
      <c r="F18" s="18">
        <v>981.3075</v>
      </c>
      <c r="G18" s="18">
        <v>386.5</v>
      </c>
      <c r="H18" s="18">
        <v>594.8075</v>
      </c>
      <c r="I18" s="18">
        <v>36</v>
      </c>
      <c r="J18" s="18">
        <v>18</v>
      </c>
      <c r="K18" s="18">
        <v>18</v>
      </c>
    </row>
    <row r="19" spans="1:11" ht="24" customHeight="1">
      <c r="A19" s="8"/>
      <c r="B19" s="9" t="s">
        <v>7</v>
      </c>
      <c r="C19" s="18">
        <v>272.25</v>
      </c>
      <c r="D19" s="18">
        <v>20</v>
      </c>
      <c r="E19" s="18">
        <v>252.25</v>
      </c>
      <c r="F19" s="18">
        <v>272.25</v>
      </c>
      <c r="G19" s="18">
        <v>20</v>
      </c>
      <c r="H19" s="18">
        <v>252.25</v>
      </c>
      <c r="I19" s="18">
        <v>0</v>
      </c>
      <c r="J19" s="18">
        <v>0</v>
      </c>
      <c r="K19" s="18">
        <v>0</v>
      </c>
    </row>
    <row r="20" spans="1:11" ht="7.5" customHeight="1">
      <c r="A20" s="19"/>
      <c r="B20" s="20"/>
      <c r="C20" s="21"/>
      <c r="D20" s="21"/>
      <c r="E20" s="21"/>
      <c r="F20" s="21"/>
      <c r="G20" s="21"/>
      <c r="H20" s="21"/>
      <c r="I20" s="21"/>
      <c r="J20" s="21"/>
      <c r="K20" s="10"/>
    </row>
    <row r="21" spans="1:11" ht="7.5" customHeight="1">
      <c r="B21" s="3"/>
      <c r="C21" s="5"/>
      <c r="D21" s="5"/>
      <c r="E21" s="5"/>
      <c r="F21" s="5"/>
      <c r="G21" s="5"/>
      <c r="H21" s="5"/>
      <c r="I21" s="5"/>
      <c r="J21" s="5"/>
      <c r="K21" s="5"/>
    </row>
    <row r="22" spans="1:11" ht="21" customHeight="1">
      <c r="B22" s="3" t="s">
        <v>11</v>
      </c>
      <c r="C22" s="5"/>
      <c r="D22" s="5"/>
      <c r="E22" s="5"/>
      <c r="F22" s="5"/>
      <c r="G22" s="5"/>
      <c r="H22" s="5"/>
      <c r="I22" s="5"/>
      <c r="J22" s="5"/>
      <c r="K22" s="5"/>
    </row>
    <row r="23" spans="1:11" ht="19.2">
      <c r="B23" s="3" t="s">
        <v>12</v>
      </c>
      <c r="C23" s="3"/>
      <c r="D23" s="3"/>
      <c r="E23" s="3"/>
      <c r="F23" s="3"/>
      <c r="G23" s="3"/>
      <c r="H23" s="3"/>
      <c r="I23" s="3"/>
      <c r="J23" s="3"/>
    </row>
  </sheetData>
  <mergeCells count="10">
    <mergeCell ref="I5:K5"/>
    <mergeCell ref="C6:E6"/>
    <mergeCell ref="F6:H6"/>
    <mergeCell ref="I6:K6"/>
    <mergeCell ref="A8:B8"/>
    <mergeCell ref="A5:B5"/>
    <mergeCell ref="C5:E5"/>
    <mergeCell ref="F5:H5"/>
    <mergeCell ref="A6:B6"/>
    <mergeCell ref="A7:B7"/>
  </mergeCells>
  <phoneticPr fontId="14" type="noConversion"/>
  <pageMargins left="0.23" right="0" top="0" bottom="0.78740157480314965" header="0" footer="0.19685039370078741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3.1.3</vt:lpstr>
      <vt:lpstr>'ตาราง 3.1.3'!Print_Area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2026-06-16T03:21:03Z</dcterms:modified>
</cp:coreProperties>
</file>