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D:\สำมะโนธุรกิจและอุตสาหกรรม 2565\รายงาน สธอ.65 (แจงนับ)\อุตสาหกรรมการผลิต\รายงาน สอ. ฉบับสมบูรณ์\Table_part1 new\22_part1_tsic\"/>
    </mc:Choice>
  </mc:AlternateContent>
  <xr:revisionPtr revIDLastSave="0" documentId="13_ncr:1_{046248E9-ABA9-43FE-B837-39E22B22FD96}" xr6:coauthVersionLast="47" xr6:coauthVersionMax="47" xr10:uidLastSave="{00000000-0000-0000-0000-000000000000}"/>
  <bookViews>
    <workbookView xWindow="6506" yWindow="1440" windowWidth="15578" windowHeight="10159" xr2:uid="{00000000-000D-0000-FFFF-FFFF00000000}"/>
  </bookViews>
  <sheets>
    <sheet name="sheet1" sheetId="14" r:id="rId1"/>
  </sheets>
  <definedNames>
    <definedName name="_xlnm.Print_Area" localSheetId="0">sheet1!$A$1:$H$52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" i="14" l="1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9" i="14"/>
  <c r="C42" i="14"/>
  <c r="C43" i="14"/>
  <c r="C44" i="14"/>
  <c r="C45" i="14"/>
  <c r="C46" i="14"/>
  <c r="C47" i="14"/>
  <c r="C41" i="14"/>
</calcChain>
</file>

<file path=xl/sharedStrings.xml><?xml version="1.0" encoding="utf-8"?>
<sst xmlns="http://schemas.openxmlformats.org/spreadsheetml/2006/main" count="146" uniqueCount="81">
  <si>
    <t>Number</t>
  </si>
  <si>
    <t>%</t>
  </si>
  <si>
    <t>จำนวน</t>
  </si>
  <si>
    <t>ร้อยละ</t>
  </si>
  <si>
    <t xml:space="preserve">Number of </t>
  </si>
  <si>
    <t>Investment promotion from board of investment (BOI)</t>
  </si>
  <si>
    <t>establishments</t>
  </si>
  <si>
    <t>จำนวนสถานประกอบการ</t>
  </si>
  <si>
    <t>การได้รับสิทธิประโยชน์จากสำนักงานคณะกรรมการส่งเสริมการลงทุน</t>
  </si>
  <si>
    <t>ไม่ได้รับ No</t>
  </si>
  <si>
    <t>ได้รับ Yes</t>
  </si>
  <si>
    <t>รหัส</t>
  </si>
  <si>
    <t>Code  หมวดย่อยอุตสาหกรรม</t>
  </si>
  <si>
    <t>Division of industry'</t>
  </si>
  <si>
    <t xml:space="preserve">     รวม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</si>
  <si>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Total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</si>
  <si>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10    การผลิตผลิตภัณฑ์อาหาร          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</si>
  <si>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food products                                                                                                                                                                                                                                  </t>
  </si>
  <si>
    <t xml:space="preserve">11    การผลิตเครื่องดื่ม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</si>
  <si>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beverages                                                                                                                                                                                                                                      </t>
  </si>
  <si>
    <t xml:space="preserve">12    การผลิตผลิตภัณฑ์ยาสูบ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</si>
  <si>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-</t>
  </si>
  <si>
    <t xml:space="preserve">Manufacture of tobacco products                                                                                                                                                                                                                               </t>
  </si>
  <si>
    <t xml:space="preserve">13    การผลิตสิ่งทอ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</si>
  <si>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textiles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</si>
  <si>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14    การผลิตเสื้อผ้าเครื่องแต่งกาย  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</si>
  <si>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wearing apparels                                                                                                                                                                                                                               </t>
  </si>
  <si>
    <t xml:space="preserve">15    การผลิตเครื่องหนังและผลิตภัณฑ์ที่เกี่ยวข้อง                                                                                                                                                                                                             </t>
  </si>
  <si>
    <t xml:space="preserve">Manufacture of leather and related products                                                                                                                                                                                                                   </t>
  </si>
  <si>
    <t xml:space="preserve">16    การผลิตไม้และผลิตภัณฑ์จากไม้และไม้ก๊อก (ยกเว้นเฟอร์นิเจอร์) การผลิตสิ่งของจากฟางและวัสดุถักสานอื่นๆ                                                                                                                                                     </t>
  </si>
  <si>
    <t xml:space="preserve">Manufacture of wood and products of wood and cork (except furniture); manufacture of articles of straw and plaiting materials                                                                                                                                 </t>
  </si>
  <si>
    <t xml:space="preserve">17    การผลิตกระดาษและผลิตภัณฑ์กระดาษ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</si>
  <si>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paper and paper products                                                                                                                                                                                                                       </t>
  </si>
  <si>
    <t xml:space="preserve">18    การพิมพ์และการผลิตซ้ำสื่อบันทึกข้อมูล                                                                                                                                                                                                                   </t>
  </si>
  <si>
    <t xml:space="preserve">Printing and reproduction of recorded media                                                                                                                                                                                                                   </t>
  </si>
  <si>
    <t xml:space="preserve">19    การผลิตถ่านโค้กและผลิตภัณฑ์ที่ได้จากการกลั่นปิโตรเลียม                                                                                                                                                                                                  </t>
  </si>
  <si>
    <t xml:space="preserve">Manufacture of coke and refined petroleum products                                                                                                                                                                                                            </t>
  </si>
  <si>
    <t xml:space="preserve">20    การผลิตเคมีภัณฑ์และผลิตภัณฑ์เคมี                                                                                                                                                                                                                        </t>
  </si>
  <si>
    <t xml:space="preserve">Manufacture of chemicals and chemical products                                                                                                                                                                                                                </t>
  </si>
  <si>
    <t xml:space="preserve">21    การผลิตเภสัชภัณฑ์  เคมีภัณฑ์ที่ใช้รักษาโรค  และผลิตภัณฑ์จากพืชและสัตว์ที่ใช้รักษาโรค                                                                                                                                                                    </t>
  </si>
  <si>
    <t xml:space="preserve">Manufacture of pharmaceuticals, medicinal chemical and botanical products                                                                                                                                                                                     </t>
  </si>
  <si>
    <t xml:space="preserve">22    การผลิตผลิตภัณฑ์ยางและพลาสติก  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</si>
  <si>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rubber and plastic products                                                                                                                                                                                                                    </t>
  </si>
  <si>
    <t xml:space="preserve">23    การผลิตผลิตภัณฑ์อื่นๆ ที่ทำจากแร่อโลหะ                                                                                                                                                                                                                  </t>
  </si>
  <si>
    <t xml:space="preserve">Manufacture of other non-metallic mineral products                                                                                                                                                                                                            </t>
  </si>
  <si>
    <t xml:space="preserve">24    การผลิตโลหะขั้นมูลฐาน          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</si>
  <si>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basic metals                                                                                                                                                                                                                                   </t>
  </si>
  <si>
    <t xml:space="preserve">25    การผลิตผลิตภัณฑ์โลหะประดิษฐ์  (ยกเว้นเครื่องจักรและอุปกรณ์)                                                                                                                                                                                             </t>
  </si>
  <si>
    <t xml:space="preserve">Manufacture of fabricated metal products (excepts machinery and equipment)                                                                                                                                                                                    </t>
  </si>
  <si>
    <t xml:space="preserve">26    การผลิตผลิตภัณฑ์คอมพิวเตอร์  อิเล็กทรอนิกส์  และอุปกรณ์ที่ใช้ในทางทัศนศาสตร์                                                                                                                                                                            </t>
  </si>
  <si>
    <t xml:space="preserve">Manufacture of computers, electronic and optical products                                                                                                                                                                                                     </t>
  </si>
  <si>
    <t xml:space="preserve">27    การผลิตอุปกรณ์ไฟฟ้า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</si>
  <si>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electrical equipment                                                                                                                                                                                                                           </t>
  </si>
  <si>
    <t xml:space="preserve">28    การผลิตเครื่องจักรและเครื่องมือ  ซึ่งมิได้จัดประเภทไว้ในที่อื่น                                                                                                                                                                                         </t>
  </si>
  <si>
    <t xml:space="preserve">Manufacture of machinery and equipment, n.e.c                                                                                                                                                                                                                 </t>
  </si>
  <si>
    <t xml:space="preserve">29    การผลิตยานยนต์  รถพ่วง  และรถกึ่งพ่วง                                                                                                                                                                                                                   </t>
  </si>
  <si>
    <t xml:space="preserve">Manufacture of motor vehicles, trailers and semi-trailers                                                                                                                                                                                                     </t>
  </si>
  <si>
    <t xml:space="preserve">30    การผลิตอุปกรณ์ขนส่งอื่นๆ       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</si>
  <si>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other transport equipment                                                                                                                                                                                                                      </t>
  </si>
  <si>
    <t xml:space="preserve">31    การผลิตเฟอร์นิเจอร์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</si>
  <si>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furniture                                                                                                                                                                                                                                      </t>
  </si>
  <si>
    <t xml:space="preserve">32    การผลิตผลิตภัณฑ์อื่นๆ                                                                                                                                                                                                                                   </t>
  </si>
  <si>
    <t xml:space="preserve">Other manufacturing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</si>
  <si>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33    การซ่อมและการติดตั้งเครื่องจักรและอุปกรณ์                                                                                                                                                                                                               </t>
  </si>
  <si>
    <t xml:space="preserve">Repair and installation of machinery and equipment                                                                                                                                                                                                            </t>
  </si>
  <si>
    <t xml:space="preserve">37    การจัดการน้ำเสีย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</si>
  <si>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Sewerage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</si>
  <si>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38    การเก็บรวบรวมของเสีย การบำบัด และการกำจัดของเสีย รวมถึงการนำของเสียกลับมาใช้ใหม่                                                                                                                                                                        </t>
  </si>
  <si>
    <t xml:space="preserve">Waste collection, treatment and disposal activities; materials recovery                                                                                                                                                                                       </t>
  </si>
  <si>
    <t xml:space="preserve">39    กิจกรรมการบำบัดและบริการจัดการของเสียอื่นๆ                                                                                                                                                                                                              </t>
  </si>
  <si>
    <t xml:space="preserve">Remediation activities and other waste management services                                                                                                                                                                                                    </t>
  </si>
  <si>
    <t xml:space="preserve">58    การจัดพิมพ์จำหน่ายหรือเผยแพร่                                                                                                                                                                                                                           </t>
  </si>
  <si>
    <t xml:space="preserve">Publishing activities                                                                                                                                                                                                                                         </t>
  </si>
  <si>
    <t>ที่มา        : สำมะโนธุรกิจและอุตสาหกรรม พ.ศ. 2565 : อุตสาหกรรมการผลิต  จังหวัด ขอนแก่น สำนักงานสถิติแห่งชาติ กระทรวงดิจิทัลเพื่อเศรษฐกิจและสังคม</t>
  </si>
  <si>
    <t>Source   : The 2022 Business and Industrial Census : Manufacturing Industry, Khon Kaen Province, National Statistical Office, Ministry of Digital Economy and Society.</t>
  </si>
  <si>
    <t>ตาราง 7  จำนวนและร้อยละของสถานประกอบการอุตสาหกรรมการผลิต  จำแนกตามการได้รับสิทธิประโยชน์จากสำนักงานคณะกรรมการส่งเสริมการลงทุน  และหมวดย่อยอุตสาหกรรม</t>
  </si>
  <si>
    <t>Table 7  Number and Percentage of Manufacturing Establishments by Investment Promotion From Board of Investment (BOI) and Division of Industry</t>
  </si>
  <si>
    <t>ตาราง 7  จำนวนและร้อยละของสถานประกอบการอุตสาหกรรมการผลิต  จำแนกตามการได้รับสิทธิประโยชน์จากสำนักงานคณะกรรมการส่งเสริมการลงทุน และหมวดย่อยอุตสาหกรรม (ต่อ)</t>
  </si>
  <si>
    <t>Table 7  Number and Percentage of Manufacturing Establishments by Investment Promotion From Board of Investment (BOI) and Division of Industry (Cont'd)</t>
  </si>
  <si>
    <t xml:space="preserve">Note: - means Nil or zero or negligible amount </t>
  </si>
  <si>
    <t>หมายเหตุ: - หมายถึง ไม่มีข้อมูล หรือข้อมูลมีค่าเป็น 0 หรือมีข้อมูลจำนวนเล็กน้อย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</si>
</sst>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"/>
  </numFmts>
  <fonts count="7" x14ac:knownFonts="1">
    <font>
      <sz val="14"/>
      <name val="Cordia New"/>
      <charset val="222"/>
    </font>
    <font>
      <sz val="16"/>
      <name val="TH SarabunPSK"/>
      <family val="2"/>
    </font>
    <font>
      <sz val="14"/>
      <name val="Cordia New"/>
      <family val="2"/>
    </font>
    <font>
      <sz val="14"/>
      <name val="AngsanaUPC"/>
      <family val="1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3" fillId="0" borderId="0"/>
  </cellStyleXfs>
  <cellXfs count="4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3" fontId="1" fillId="0" borderId="1" xfId="0" applyNumberFormat="1" applyFont="1" applyBorder="1"/>
    <xf numFmtId="3" fontId="1" fillId="0" borderId="0" xfId="0" applyNumberFormat="1" applyFont="1" applyAlignment="1">
      <alignment horizontal="centerContinuous"/>
    </xf>
    <xf numFmtId="3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Continuous"/>
    </xf>
    <xf numFmtId="0" fontId="5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1" fillId="0" borderId="1" xfId="0" applyNumberFormat="1" applyFont="1" applyBorder="1"/>
    <xf numFmtId="4" fontId="1" fillId="0" borderId="0" xfId="0" applyNumberFormat="1" applyFont="1" applyAlignment="1">
      <alignment horizontal="centerContinuous"/>
    </xf>
    <xf numFmtId="4" fontId="1" fillId="0" borderId="1" xfId="0" applyNumberFormat="1" applyFont="1" applyBorder="1" applyAlignment="1">
      <alignment horizontal="centerContinuous"/>
    </xf>
    <xf numFmtId="3" fontId="1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 indent="2"/>
    </xf>
    <xf numFmtId="3" fontId="1" fillId="0" borderId="2" xfId="0" applyNumberFormat="1" applyFont="1" applyBorder="1" applyAlignment="1">
      <alignment horizontal="centerContinuous"/>
    </xf>
    <xf numFmtId="4" fontId="1" fillId="0" borderId="2" xfId="0" applyNumberFormat="1" applyFont="1" applyBorder="1" applyAlignment="1">
      <alignment horizontal="centerContinuous"/>
    </xf>
    <xf numFmtId="0" fontId="1" fillId="0" borderId="2" xfId="0" applyFont="1" applyBorder="1"/>
    <xf numFmtId="0" fontId="1" fillId="0" borderId="0" xfId="0" applyFont="1" applyAlignment="1">
      <alignment horizontal="center" vertical="center"/>
    </xf>
    <xf numFmtId="4" fontId="1" fillId="0" borderId="1" xfId="0" applyNumberFormat="1" applyFont="1" applyBorder="1" applyAlignment="1">
      <alignment horizontal="centerContinuous" vertical="center"/>
    </xf>
    <xf numFmtId="4" fontId="1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left" vertical="center" indent="2"/>
    </xf>
    <xf numFmtId="0" fontId="6" fillId="0" borderId="0" xfId="0" applyFont="1" applyAlignment="1">
      <alignment horizontal="left" wrapText="1" indent="2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 indent="2"/>
    </xf>
    <xf numFmtId="165" fontId="5" fillId="0" borderId="0" xfId="0" applyNumberFormat="1" applyFont="1" applyAlignment="1">
      <alignment horizontal="right" vertical="center"/>
    </xf>
    <xf numFmtId="165" fontId="1" fillId="0" borderId="0" xfId="0" applyNumberFormat="1" applyFont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left" vertical="center" indent="2"/>
    </xf>
    <xf numFmtId="0" fontId="6" fillId="0" borderId="0" xfId="0" applyFont="1" applyBorder="1" applyAlignment="1">
      <alignment horizontal="left" vertical="center" indent="2"/>
    </xf>
    <xf numFmtId="3" fontId="1" fillId="0" borderId="0" xfId="0" applyNumberFormat="1" applyFont="1" applyBorder="1" applyAlignment="1">
      <alignment horizontal="right" vertical="center"/>
    </xf>
    <xf numFmtId="165" fontId="1" fillId="0" borderId="0" xfId="0" applyNumberFormat="1" applyFont="1" applyBorder="1" applyAlignment="1">
      <alignment horizontal="right" vertical="center"/>
    </xf>
    <xf numFmtId="4" fontId="1" fillId="0" borderId="0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indent="2"/>
    </xf>
    <xf numFmtId="3" fontId="1" fillId="0" borderId="1" xfId="0" applyNumberFormat="1" applyFont="1" applyBorder="1" applyAlignment="1">
      <alignment horizontal="right" vertical="center"/>
    </xf>
    <xf numFmtId="165" fontId="1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</cellXfs>
  <cellStyles count="8">
    <cellStyle name="Comma 2" xfId="1" xr:uid="{00000000-0005-0000-0000-000000000000}"/>
    <cellStyle name="Comma 3" xfId="2" xr:uid="{00000000-0005-0000-0000-000001000000}"/>
    <cellStyle name="Comma 3 2" xfId="3" xr:uid="{00000000-0005-0000-0000-000002000000}"/>
    <cellStyle name="Normal" xfId="0" builtinId="0"/>
    <cellStyle name="Normal 2" xfId="4" xr:uid="{00000000-0005-0000-0000-000003000000}"/>
    <cellStyle name="เครื่องหมายจุลภาค 2" xfId="5" xr:uid="{00000000-0005-0000-0000-000004000000}"/>
    <cellStyle name="ปกติ 2" xfId="6" xr:uid="{00000000-0005-0000-0000-000006000000}"/>
    <cellStyle name="ปกติ 3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285750</xdr:colOff>
      <xdr:row>2</xdr:row>
      <xdr:rowOff>0</xdr:rowOff>
    </xdr:from>
    <xdr:to>
      <xdr:col>4</xdr:col>
      <xdr:colOff>400050</xdr:colOff>
      <xdr:row>2</xdr:row>
      <xdr:rowOff>0</xdr:rowOff>
    </xdr:to>
    <xdr:sp macro="" textlink="">
      <xdr:nvSpPr>
        <xdr:cNvPr id="107521" name="Text Box 1">
          <a:extLst>
            <a:ext uri="{FF2B5EF4-FFF2-40B4-BE49-F238E27FC236}">
              <a16:creationId xmlns:a16="http://schemas.microsoft.com/office/drawing/2014/main" id="{00000000-0008-0000-0000-000001A40100}"/>
            </a:ext>
          </a:extLst>
        </xdr:cNvPr>
        <xdr:cNvSpPr txBox="1">
          <a:spLocks noChangeArrowheads="1"/>
        </xdr:cNvSpPr>
      </xdr:nvSpPr>
      <xdr:spPr bwMode="auto">
        <a:xfrm>
          <a:off x="3676650" y="533400"/>
          <a:ext cx="1905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0">
            <a:defRPr sz="1000"/>
          </a:pPr>
          <a:r>
            <a:rPr lang="en-US" sz="1400" b="0" i="0" strike="noStrike">
              <a:solidFill>
                <a:srgbClr val="000000"/>
              </a:solidFill>
              <a:cs typeface="JasmineUPC"/>
            </a:rPr>
            <a:t>SIZE.R = 2</a:t>
          </a:r>
        </a:p>
        <a:p>
          <a:pPr algn="l" rtl="0">
            <a:defRPr sz="1000"/>
          </a:pPr>
          <a:r>
            <a:rPr lang="en-US" sz="1400" b="0" i="0" strike="noStrike">
              <a:solidFill>
                <a:srgbClr val="000000"/>
              </a:solidFill>
              <a:cs typeface="JasmineUPC"/>
            </a:rPr>
            <a:t>SIZE.R = 3+4+…+9</a:t>
          </a:r>
        </a:p>
      </xdr:txBody>
    </xdr:sp>
    <xdr:clientData/>
  </xdr:twoCellAnchor>
  <xdr:twoCellAnchor>
    <xdr:from>
      <xdr:col>2</xdr:col>
      <xdr:colOff>285750</xdr:colOff>
      <xdr:row>34</xdr:row>
      <xdr:rowOff>0</xdr:rowOff>
    </xdr:from>
    <xdr:to>
      <xdr:col>4</xdr:col>
      <xdr:colOff>400050</xdr:colOff>
      <xdr:row>34</xdr:row>
      <xdr:rowOff>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5438775" y="1104900"/>
          <a:ext cx="2009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0">
            <a:defRPr sz="1000"/>
          </a:pPr>
          <a:r>
            <a:rPr lang="en-US" sz="1400" b="0" i="0" strike="noStrike">
              <a:solidFill>
                <a:srgbClr val="000000"/>
              </a:solidFill>
              <a:cs typeface="JasmineUPC"/>
            </a:rPr>
            <a:t>SIZE.R = 2</a:t>
          </a:r>
        </a:p>
        <a:p>
          <a:pPr algn="l" rtl="0">
            <a:defRPr sz="1000"/>
          </a:pPr>
          <a:r>
            <a:rPr lang="en-US" sz="1400" b="0" i="0" strike="noStrike">
              <a:solidFill>
                <a:srgbClr val="000000"/>
              </a:solidFill>
              <a:cs typeface="JasmineUPC"/>
            </a:rPr>
            <a:t>SIZE.R = 3+4+…+9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2"/>
  <sheetViews>
    <sheetView tabSelected="1" topLeftCell="A40" zoomScale="70" zoomScaleNormal="70" workbookViewId="0">
      <selection activeCell="A47" sqref="A46:H47"/>
    </sheetView>
  </sheetViews>
  <sheetFormatPr defaultColWidth="9" defaultRowHeight="20.3" x14ac:dyDescent="0.35"/>
  <cols>
    <col min="1" max="1" width="63.125" style="19" customWidth="1"/>
    <col min="2" max="2" width="14.125" style="16" customWidth="1"/>
    <col min="3" max="3" width="14.125" style="17" customWidth="1"/>
    <col min="4" max="4" width="14.25" style="16" customWidth="1"/>
    <col min="5" max="5" width="14.25" style="17" customWidth="1"/>
    <col min="6" max="6" width="14.25" style="16" customWidth="1"/>
    <col min="7" max="7" width="14.25" style="17" customWidth="1"/>
    <col min="8" max="8" width="61.625" style="19" customWidth="1"/>
    <col min="9" max="16384" width="9" style="1"/>
  </cols>
  <sheetData>
    <row r="1" spans="1:8" s="11" customFormat="1" ht="21.95" customHeight="1" x14ac:dyDescent="0.55000000000000004">
      <c r="A1" s="9" t="s">
        <v>75</v>
      </c>
      <c r="B1" s="10"/>
      <c r="C1" s="12"/>
      <c r="D1" s="10"/>
      <c r="E1" s="12"/>
      <c r="F1" s="10"/>
      <c r="G1" s="12"/>
    </row>
    <row r="2" spans="1:8" s="11" customFormat="1" ht="21.95" customHeight="1" x14ac:dyDescent="0.55000000000000004">
      <c r="A2" s="9" t="s">
        <v>76</v>
      </c>
      <c r="B2" s="10"/>
      <c r="C2" s="12"/>
      <c r="D2" s="10"/>
      <c r="E2" s="12"/>
      <c r="F2" s="10"/>
      <c r="G2" s="12"/>
    </row>
    <row r="3" spans="1:8" ht="18" customHeight="1" x14ac:dyDescent="0.35">
      <c r="A3" s="3"/>
      <c r="B3" s="5"/>
      <c r="C3" s="13"/>
      <c r="D3" s="5"/>
      <c r="E3" s="13"/>
      <c r="F3" s="5"/>
      <c r="G3" s="13"/>
      <c r="H3" s="3"/>
    </row>
    <row r="4" spans="1:8" ht="21.95" customHeight="1" x14ac:dyDescent="0.35">
      <c r="A4" s="4"/>
      <c r="B4" s="32" t="s">
        <v>7</v>
      </c>
      <c r="C4" s="32"/>
      <c r="D4" s="20" t="s">
        <v>8</v>
      </c>
      <c r="E4" s="21"/>
      <c r="F4" s="20"/>
      <c r="G4" s="21"/>
      <c r="H4" s="22"/>
    </row>
    <row r="5" spans="1:8" ht="21.95" customHeight="1" x14ac:dyDescent="0.35">
      <c r="A5" s="1"/>
      <c r="B5" s="33" t="s">
        <v>4</v>
      </c>
      <c r="C5" s="33"/>
      <c r="D5" s="8" t="s">
        <v>5</v>
      </c>
      <c r="E5" s="15"/>
      <c r="F5" s="8"/>
      <c r="G5" s="15"/>
      <c r="H5" s="1"/>
    </row>
    <row r="6" spans="1:8" ht="21.95" customHeight="1" x14ac:dyDescent="0.35">
      <c r="A6" s="19" t="s">
        <v>11</v>
      </c>
      <c r="B6" s="8" t="s">
        <v>6</v>
      </c>
      <c r="C6" s="24"/>
      <c r="D6" s="34" t="s">
        <v>9</v>
      </c>
      <c r="E6" s="34"/>
      <c r="F6" s="34" t="s">
        <v>10</v>
      </c>
      <c r="G6" s="34"/>
      <c r="H6" s="23"/>
    </row>
    <row r="7" spans="1:8" ht="21.95" customHeight="1" x14ac:dyDescent="0.35">
      <c r="A7" s="23" t="s">
        <v>12</v>
      </c>
      <c r="B7" s="20" t="s">
        <v>2</v>
      </c>
      <c r="C7" s="21" t="s">
        <v>3</v>
      </c>
      <c r="D7" s="6" t="s">
        <v>2</v>
      </c>
      <c r="E7" s="21" t="s">
        <v>3</v>
      </c>
      <c r="F7" s="6" t="s">
        <v>2</v>
      </c>
      <c r="G7" s="14" t="s">
        <v>3</v>
      </c>
      <c r="H7" s="23" t="s">
        <v>13</v>
      </c>
    </row>
    <row r="8" spans="1:8" ht="21.95" customHeight="1" x14ac:dyDescent="0.35">
      <c r="A8" s="2"/>
      <c r="B8" s="7" t="s">
        <v>0</v>
      </c>
      <c r="C8" s="25" t="s">
        <v>1</v>
      </c>
      <c r="D8" s="7" t="s">
        <v>0</v>
      </c>
      <c r="E8" s="25" t="s">
        <v>1</v>
      </c>
      <c r="F8" s="7" t="s">
        <v>0</v>
      </c>
      <c r="G8" s="25" t="s">
        <v>1</v>
      </c>
      <c r="H8" s="3"/>
    </row>
    <row r="9" spans="1:8" x14ac:dyDescent="0.35">
      <c r="A9" s="28" t="s">
        <v>14</v>
      </c>
      <c r="B9" s="18">
        <v>12628.01</v>
      </c>
      <c r="C9" s="30">
        <f>SUM(E9,G9)</f>
        <v>100</v>
      </c>
      <c r="D9" s="18">
        <v>12583.41</v>
      </c>
      <c r="E9" s="30">
        <v>99.65</v>
      </c>
      <c r="F9" s="18">
        <v>44.6</v>
      </c>
      <c r="G9" s="30">
        <v>0.35</v>
      </c>
      <c r="H9" s="28" t="s">
        <v>15</v>
      </c>
    </row>
    <row r="10" spans="1:8" x14ac:dyDescent="0.35">
      <c r="A10" s="26" t="s">
        <v>16</v>
      </c>
      <c r="B10" s="16">
        <v>4469</v>
      </c>
      <c r="C10" s="31">
        <f t="shared" ref="C10:C31" si="0">SUM(E10,G10)</f>
        <v>100</v>
      </c>
      <c r="D10" s="16">
        <v>4452.8100000000004</v>
      </c>
      <c r="E10" s="31">
        <v>99.64</v>
      </c>
      <c r="F10" s="16">
        <v>16.190000000000001</v>
      </c>
      <c r="G10" s="31">
        <v>0.36</v>
      </c>
      <c r="H10" s="26" t="s">
        <v>17</v>
      </c>
    </row>
    <row r="11" spans="1:8" x14ac:dyDescent="0.35">
      <c r="A11" s="26" t="s">
        <v>18</v>
      </c>
      <c r="B11" s="16">
        <v>219</v>
      </c>
      <c r="C11" s="31">
        <f t="shared" si="0"/>
        <v>100</v>
      </c>
      <c r="D11" s="16">
        <v>216</v>
      </c>
      <c r="E11" s="31">
        <v>98.63</v>
      </c>
      <c r="F11" s="16">
        <v>3</v>
      </c>
      <c r="G11" s="31">
        <v>1.37</v>
      </c>
      <c r="H11" s="26" t="s">
        <v>19</v>
      </c>
    </row>
    <row r="12" spans="1:8" x14ac:dyDescent="0.35">
      <c r="A12" s="26" t="s">
        <v>20</v>
      </c>
      <c r="B12" s="16">
        <v>3</v>
      </c>
      <c r="C12" s="31">
        <f t="shared" si="0"/>
        <v>100</v>
      </c>
      <c r="D12" s="16">
        <v>3</v>
      </c>
      <c r="E12" s="31">
        <v>100</v>
      </c>
      <c r="F12" s="16" t="s">
        <v>21</v>
      </c>
      <c r="G12" s="31" t="s">
        <v>21</v>
      </c>
      <c r="H12" s="26" t="s">
        <v>22</v>
      </c>
    </row>
    <row r="13" spans="1:8" x14ac:dyDescent="0.35">
      <c r="A13" s="26" t="s">
        <v>23</v>
      </c>
      <c r="B13" s="16">
        <v>2551.0100000000002</v>
      </c>
      <c r="C13" s="31">
        <f t="shared" si="0"/>
        <v>100</v>
      </c>
      <c r="D13" s="16">
        <v>2545.27</v>
      </c>
      <c r="E13" s="31">
        <v>99.77</v>
      </c>
      <c r="F13" s="16">
        <v>5.74</v>
      </c>
      <c r="G13" s="31">
        <v>0.23</v>
      </c>
      <c r="H13" s="26" t="s">
        <v>24</v>
      </c>
    </row>
    <row r="14" spans="1:8" x14ac:dyDescent="0.35">
      <c r="A14" s="26" t="s">
        <v>25</v>
      </c>
      <c r="B14" s="16">
        <v>1096</v>
      </c>
      <c r="C14" s="31">
        <f t="shared" si="0"/>
        <v>100</v>
      </c>
      <c r="D14" s="16">
        <v>1096</v>
      </c>
      <c r="E14" s="31">
        <v>100</v>
      </c>
      <c r="F14" s="16" t="s">
        <v>21</v>
      </c>
      <c r="G14" s="31" t="s">
        <v>21</v>
      </c>
      <c r="H14" s="26" t="s">
        <v>26</v>
      </c>
    </row>
    <row r="15" spans="1:8" x14ac:dyDescent="0.35">
      <c r="A15" s="26" t="s">
        <v>27</v>
      </c>
      <c r="B15" s="16">
        <v>43</v>
      </c>
      <c r="C15" s="31">
        <f t="shared" si="0"/>
        <v>100</v>
      </c>
      <c r="D15" s="16">
        <v>43</v>
      </c>
      <c r="E15" s="31">
        <v>100</v>
      </c>
      <c r="F15" s="16" t="s">
        <v>21</v>
      </c>
      <c r="G15" s="31" t="s">
        <v>21</v>
      </c>
      <c r="H15" s="26" t="s">
        <v>28</v>
      </c>
    </row>
    <row r="16" spans="1:8" ht="34.700000000000003" x14ac:dyDescent="0.35">
      <c r="A16" s="27" t="s">
        <v>29</v>
      </c>
      <c r="B16" s="16">
        <v>1135</v>
      </c>
      <c r="C16" s="31">
        <f t="shared" si="0"/>
        <v>100</v>
      </c>
      <c r="D16" s="16">
        <v>1133.57</v>
      </c>
      <c r="E16" s="31">
        <v>99.87</v>
      </c>
      <c r="F16" s="16">
        <v>1.43</v>
      </c>
      <c r="G16" s="31">
        <v>0.13</v>
      </c>
      <c r="H16" s="27" t="s">
        <v>30</v>
      </c>
    </row>
    <row r="17" spans="1:8" x14ac:dyDescent="0.35">
      <c r="A17" s="26" t="s">
        <v>31</v>
      </c>
      <c r="B17" s="16">
        <v>23</v>
      </c>
      <c r="C17" s="31">
        <f t="shared" si="0"/>
        <v>100</v>
      </c>
      <c r="D17" s="16">
        <v>23</v>
      </c>
      <c r="E17" s="31">
        <v>100</v>
      </c>
      <c r="F17" s="16" t="s">
        <v>21</v>
      </c>
      <c r="G17" s="31" t="s">
        <v>21</v>
      </c>
      <c r="H17" s="26" t="s">
        <v>32</v>
      </c>
    </row>
    <row r="18" spans="1:8" x14ac:dyDescent="0.35">
      <c r="A18" s="26" t="s">
        <v>33</v>
      </c>
      <c r="B18" s="16">
        <v>156</v>
      </c>
      <c r="C18" s="31">
        <f t="shared" si="0"/>
        <v>100</v>
      </c>
      <c r="D18" s="16">
        <v>156</v>
      </c>
      <c r="E18" s="31">
        <v>100</v>
      </c>
      <c r="F18" s="16" t="s">
        <v>21</v>
      </c>
      <c r="G18" s="31" t="s">
        <v>21</v>
      </c>
      <c r="H18" s="26" t="s">
        <v>34</v>
      </c>
    </row>
    <row r="19" spans="1:8" x14ac:dyDescent="0.35">
      <c r="A19" s="26" t="s">
        <v>35</v>
      </c>
      <c r="B19" s="16">
        <v>21</v>
      </c>
      <c r="C19" s="31">
        <f t="shared" si="0"/>
        <v>100</v>
      </c>
      <c r="D19" s="16">
        <v>21</v>
      </c>
      <c r="E19" s="31">
        <v>100</v>
      </c>
      <c r="F19" s="16" t="s">
        <v>21</v>
      </c>
      <c r="G19" s="31" t="s">
        <v>21</v>
      </c>
      <c r="H19" s="26" t="s">
        <v>36</v>
      </c>
    </row>
    <row r="20" spans="1:8" x14ac:dyDescent="0.35">
      <c r="A20" s="26" t="s">
        <v>37</v>
      </c>
      <c r="B20" s="16">
        <v>145</v>
      </c>
      <c r="C20" s="31">
        <f t="shared" si="0"/>
        <v>100</v>
      </c>
      <c r="D20" s="16">
        <v>140</v>
      </c>
      <c r="E20" s="31">
        <v>96.55</v>
      </c>
      <c r="F20" s="16">
        <v>5</v>
      </c>
      <c r="G20" s="31">
        <v>3.45</v>
      </c>
      <c r="H20" s="26" t="s">
        <v>38</v>
      </c>
    </row>
    <row r="21" spans="1:8" ht="34.049999999999997" x14ac:dyDescent="0.35">
      <c r="A21" s="26" t="s">
        <v>39</v>
      </c>
      <c r="B21" s="16">
        <v>79</v>
      </c>
      <c r="C21" s="31">
        <f t="shared" si="0"/>
        <v>100</v>
      </c>
      <c r="D21" s="16">
        <v>77.92</v>
      </c>
      <c r="E21" s="31">
        <v>98.63</v>
      </c>
      <c r="F21" s="16">
        <v>1.08</v>
      </c>
      <c r="G21" s="31">
        <v>1.37</v>
      </c>
      <c r="H21" s="29" t="s">
        <v>40</v>
      </c>
    </row>
    <row r="22" spans="1:8" x14ac:dyDescent="0.35">
      <c r="A22" s="26" t="s">
        <v>41</v>
      </c>
      <c r="B22" s="16">
        <v>72</v>
      </c>
      <c r="C22" s="31">
        <f t="shared" si="0"/>
        <v>100</v>
      </c>
      <c r="D22" s="16">
        <v>70</v>
      </c>
      <c r="E22" s="31">
        <v>97.22</v>
      </c>
      <c r="F22" s="16">
        <v>2</v>
      </c>
      <c r="G22" s="31">
        <v>2.78</v>
      </c>
      <c r="H22" s="26" t="s">
        <v>42</v>
      </c>
    </row>
    <row r="23" spans="1:8" x14ac:dyDescent="0.35">
      <c r="A23" s="26" t="s">
        <v>43</v>
      </c>
      <c r="B23" s="16">
        <v>458</v>
      </c>
      <c r="C23" s="31">
        <f t="shared" si="0"/>
        <v>100</v>
      </c>
      <c r="D23" s="16">
        <v>458</v>
      </c>
      <c r="E23" s="31">
        <v>100</v>
      </c>
      <c r="F23" s="16" t="s">
        <v>21</v>
      </c>
      <c r="G23" s="31" t="s">
        <v>21</v>
      </c>
      <c r="H23" s="26" t="s">
        <v>44</v>
      </c>
    </row>
    <row r="24" spans="1:8" x14ac:dyDescent="0.35">
      <c r="A24" s="26" t="s">
        <v>45</v>
      </c>
      <c r="B24" s="16">
        <v>23</v>
      </c>
      <c r="C24" s="31">
        <f t="shared" si="0"/>
        <v>100</v>
      </c>
      <c r="D24" s="16">
        <v>23</v>
      </c>
      <c r="E24" s="31">
        <v>100</v>
      </c>
      <c r="F24" s="16" t="s">
        <v>21</v>
      </c>
      <c r="G24" s="31" t="s">
        <v>21</v>
      </c>
      <c r="H24" s="26" t="s">
        <v>46</v>
      </c>
    </row>
    <row r="25" spans="1:8" ht="34.049999999999997" x14ac:dyDescent="0.35">
      <c r="A25" s="26" t="s">
        <v>47</v>
      </c>
      <c r="B25" s="16">
        <v>747</v>
      </c>
      <c r="C25" s="31">
        <f t="shared" si="0"/>
        <v>100</v>
      </c>
      <c r="D25" s="16">
        <v>746</v>
      </c>
      <c r="E25" s="31">
        <v>99.87</v>
      </c>
      <c r="F25" s="16">
        <v>1</v>
      </c>
      <c r="G25" s="31">
        <v>0.13</v>
      </c>
      <c r="H25" s="29" t="s">
        <v>48</v>
      </c>
    </row>
    <row r="26" spans="1:8" x14ac:dyDescent="0.35">
      <c r="A26" s="26" t="s">
        <v>49</v>
      </c>
      <c r="B26" s="16">
        <v>13</v>
      </c>
      <c r="C26" s="31">
        <f t="shared" si="0"/>
        <v>100</v>
      </c>
      <c r="D26" s="16">
        <v>13</v>
      </c>
      <c r="E26" s="31">
        <v>100</v>
      </c>
      <c r="F26" s="16" t="s">
        <v>21</v>
      </c>
      <c r="G26" s="31" t="s">
        <v>21</v>
      </c>
      <c r="H26" s="26" t="s">
        <v>50</v>
      </c>
    </row>
    <row r="27" spans="1:8" x14ac:dyDescent="0.35">
      <c r="A27" s="26" t="s">
        <v>51</v>
      </c>
      <c r="B27" s="16">
        <v>22</v>
      </c>
      <c r="C27" s="31">
        <f t="shared" si="0"/>
        <v>100</v>
      </c>
      <c r="D27" s="16">
        <v>19</v>
      </c>
      <c r="E27" s="31">
        <v>86.36</v>
      </c>
      <c r="F27" s="16">
        <v>3</v>
      </c>
      <c r="G27" s="31">
        <v>13.64</v>
      </c>
      <c r="H27" s="26" t="s">
        <v>52</v>
      </c>
    </row>
    <row r="28" spans="1:8" x14ac:dyDescent="0.35">
      <c r="A28" s="26" t="s">
        <v>53</v>
      </c>
      <c r="B28" s="16">
        <v>129</v>
      </c>
      <c r="C28" s="31">
        <f t="shared" si="0"/>
        <v>100</v>
      </c>
      <c r="D28" s="16">
        <v>129</v>
      </c>
      <c r="E28" s="31">
        <v>100</v>
      </c>
      <c r="F28" s="16" t="s">
        <v>21</v>
      </c>
      <c r="G28" s="31" t="s">
        <v>21</v>
      </c>
      <c r="H28" s="26" t="s">
        <v>54</v>
      </c>
    </row>
    <row r="29" spans="1:8" x14ac:dyDescent="0.35">
      <c r="A29" s="26" t="s">
        <v>55</v>
      </c>
      <c r="B29" s="16">
        <v>57</v>
      </c>
      <c r="C29" s="31">
        <f t="shared" si="0"/>
        <v>100</v>
      </c>
      <c r="D29" s="16">
        <v>57</v>
      </c>
      <c r="E29" s="31">
        <v>100</v>
      </c>
      <c r="F29" s="16" t="s">
        <v>21</v>
      </c>
      <c r="G29" s="17" t="s">
        <v>21</v>
      </c>
      <c r="H29" s="26" t="s">
        <v>56</v>
      </c>
    </row>
    <row r="30" spans="1:8" x14ac:dyDescent="0.35">
      <c r="A30" s="26" t="s">
        <v>57</v>
      </c>
      <c r="B30" s="16">
        <v>16</v>
      </c>
      <c r="C30" s="31">
        <f t="shared" si="0"/>
        <v>100</v>
      </c>
      <c r="D30" s="16">
        <v>16</v>
      </c>
      <c r="E30" s="31">
        <v>100</v>
      </c>
      <c r="F30" s="16" t="s">
        <v>21</v>
      </c>
      <c r="G30" s="17" t="s">
        <v>21</v>
      </c>
      <c r="H30" s="26" t="s">
        <v>58</v>
      </c>
    </row>
    <row r="31" spans="1:8" ht="22.6" customHeight="1" x14ac:dyDescent="0.35">
      <c r="A31" s="26" t="s">
        <v>59</v>
      </c>
      <c r="B31" s="16">
        <v>176</v>
      </c>
      <c r="C31" s="31">
        <f t="shared" si="0"/>
        <v>100</v>
      </c>
      <c r="D31" s="16">
        <v>176</v>
      </c>
      <c r="E31" s="31">
        <v>100</v>
      </c>
      <c r="F31" s="16" t="s">
        <v>21</v>
      </c>
      <c r="G31" s="17" t="s">
        <v>21</v>
      </c>
      <c r="H31" s="26" t="s">
        <v>60</v>
      </c>
    </row>
    <row r="32" spans="1:8" ht="22.6" customHeight="1" x14ac:dyDescent="0.35">
      <c r="A32" s="26"/>
      <c r="C32" s="31"/>
      <c r="E32" s="31"/>
      <c r="H32" s="26"/>
    </row>
    <row r="33" spans="1:8" s="11" customFormat="1" ht="21.95" customHeight="1" x14ac:dyDescent="0.55000000000000004">
      <c r="A33" s="9" t="s">
        <v>77</v>
      </c>
      <c r="B33" s="10"/>
      <c r="C33" s="12"/>
      <c r="D33" s="10"/>
      <c r="E33" s="12"/>
      <c r="F33" s="10"/>
      <c r="G33" s="12"/>
    </row>
    <row r="34" spans="1:8" s="11" customFormat="1" ht="21.95" customHeight="1" x14ac:dyDescent="0.55000000000000004">
      <c r="A34" s="9" t="s">
        <v>78</v>
      </c>
      <c r="B34" s="10"/>
      <c r="C34" s="12"/>
      <c r="D34" s="10"/>
      <c r="E34" s="12"/>
      <c r="F34" s="10"/>
      <c r="G34" s="12"/>
    </row>
    <row r="35" spans="1:8" ht="18" customHeight="1" x14ac:dyDescent="0.35">
      <c r="A35" s="3"/>
      <c r="B35" s="5"/>
      <c r="C35" s="13"/>
      <c r="D35" s="5"/>
      <c r="E35" s="13"/>
      <c r="F35" s="5"/>
      <c r="G35" s="13"/>
      <c r="H35" s="3"/>
    </row>
    <row r="36" spans="1:8" ht="21.95" customHeight="1" x14ac:dyDescent="0.35">
      <c r="A36" s="4"/>
      <c r="B36" s="32" t="s">
        <v>7</v>
      </c>
      <c r="C36" s="32"/>
      <c r="D36" s="20" t="s">
        <v>8</v>
      </c>
      <c r="E36" s="21"/>
      <c r="F36" s="20"/>
      <c r="G36" s="21"/>
      <c r="H36" s="22"/>
    </row>
    <row r="37" spans="1:8" ht="21.95" customHeight="1" x14ac:dyDescent="0.35">
      <c r="A37" s="1"/>
      <c r="B37" s="33" t="s">
        <v>4</v>
      </c>
      <c r="C37" s="33"/>
      <c r="D37" s="8" t="s">
        <v>5</v>
      </c>
      <c r="E37" s="15"/>
      <c r="F37" s="8"/>
      <c r="G37" s="15"/>
      <c r="H37" s="1"/>
    </row>
    <row r="38" spans="1:8" ht="21.95" customHeight="1" x14ac:dyDescent="0.35">
      <c r="A38" s="19" t="s">
        <v>11</v>
      </c>
      <c r="B38" s="8" t="s">
        <v>6</v>
      </c>
      <c r="C38" s="24"/>
      <c r="D38" s="34" t="s">
        <v>9</v>
      </c>
      <c r="E38" s="34"/>
      <c r="F38" s="34" t="s">
        <v>10</v>
      </c>
      <c r="G38" s="34"/>
      <c r="H38" s="23"/>
    </row>
    <row r="39" spans="1:8" ht="21.95" customHeight="1" x14ac:dyDescent="0.35">
      <c r="A39" s="23" t="s">
        <v>12</v>
      </c>
      <c r="B39" s="20" t="s">
        <v>2</v>
      </c>
      <c r="C39" s="21" t="s">
        <v>3</v>
      </c>
      <c r="D39" s="6" t="s">
        <v>2</v>
      </c>
      <c r="E39" s="21" t="s">
        <v>3</v>
      </c>
      <c r="F39" s="6" t="s">
        <v>2</v>
      </c>
      <c r="G39" s="14" t="s">
        <v>3</v>
      </c>
      <c r="H39" s="23" t="s">
        <v>13</v>
      </c>
    </row>
    <row r="40" spans="1:8" ht="21.95" customHeight="1" x14ac:dyDescent="0.35">
      <c r="A40" s="2"/>
      <c r="B40" s="7" t="s">
        <v>0</v>
      </c>
      <c r="C40" s="25" t="s">
        <v>1</v>
      </c>
      <c r="D40" s="7" t="s">
        <v>0</v>
      </c>
      <c r="E40" s="25" t="s">
        <v>1</v>
      </c>
      <c r="F40" s="7" t="s">
        <v>0</v>
      </c>
      <c r="G40" s="25" t="s">
        <v>1</v>
      </c>
      <c r="H40" s="3"/>
    </row>
    <row r="41" spans="1:8" x14ac:dyDescent="0.35">
      <c r="A41" s="28" t="s">
        <v>14</v>
      </c>
      <c r="B41" s="18">
        <v>12628.01</v>
      </c>
      <c r="C41" s="30">
        <f>SUM(E41,G41)</f>
        <v>100</v>
      </c>
      <c r="D41" s="18">
        <v>12583.41</v>
      </c>
      <c r="E41" s="30">
        <v>99.65</v>
      </c>
      <c r="F41" s="18">
        <v>44.6</v>
      </c>
      <c r="G41" s="30">
        <v>0.35</v>
      </c>
      <c r="H41" s="28" t="s">
        <v>15</v>
      </c>
    </row>
    <row r="42" spans="1:8" x14ac:dyDescent="0.35">
      <c r="A42" s="26" t="s">
        <v>61</v>
      </c>
      <c r="B42" s="16">
        <v>475</v>
      </c>
      <c r="C42" s="31">
        <f t="shared" ref="C42:C47" si="1">SUM(E42,G42)</f>
        <v>100</v>
      </c>
      <c r="D42" s="16">
        <v>469.96</v>
      </c>
      <c r="E42" s="31">
        <v>98.94</v>
      </c>
      <c r="F42" s="16">
        <v>5.04</v>
      </c>
      <c r="G42" s="31">
        <v>1.06</v>
      </c>
      <c r="H42" s="26" t="s">
        <v>62</v>
      </c>
    </row>
    <row r="43" spans="1:8" x14ac:dyDescent="0.35">
      <c r="A43" s="26" t="s">
        <v>63</v>
      </c>
      <c r="B43" s="16">
        <v>211</v>
      </c>
      <c r="C43" s="31">
        <f t="shared" si="1"/>
        <v>100</v>
      </c>
      <c r="D43" s="16">
        <v>211</v>
      </c>
      <c r="E43" s="31">
        <v>100</v>
      </c>
      <c r="F43" s="16" t="s">
        <v>21</v>
      </c>
      <c r="G43" s="31" t="s">
        <v>21</v>
      </c>
      <c r="H43" s="26" t="s">
        <v>64</v>
      </c>
    </row>
    <row r="44" spans="1:8" x14ac:dyDescent="0.35">
      <c r="A44" s="26" t="s">
        <v>65</v>
      </c>
      <c r="B44" s="16">
        <v>78</v>
      </c>
      <c r="C44" s="31">
        <f t="shared" si="1"/>
        <v>100</v>
      </c>
      <c r="D44" s="16">
        <v>78</v>
      </c>
      <c r="E44" s="31">
        <v>100</v>
      </c>
      <c r="F44" s="16" t="s">
        <v>21</v>
      </c>
      <c r="G44" s="31" t="s">
        <v>21</v>
      </c>
      <c r="H44" s="26" t="s">
        <v>66</v>
      </c>
    </row>
    <row r="45" spans="1:8" ht="34.700000000000003" x14ac:dyDescent="0.35">
      <c r="A45" s="27" t="s">
        <v>67</v>
      </c>
      <c r="B45" s="16">
        <v>179</v>
      </c>
      <c r="C45" s="31">
        <f t="shared" si="1"/>
        <v>100</v>
      </c>
      <c r="D45" s="16">
        <v>177.88</v>
      </c>
      <c r="E45" s="31">
        <v>99.37</v>
      </c>
      <c r="F45" s="16">
        <v>1.1200000000000001</v>
      </c>
      <c r="G45" s="31">
        <v>0.63</v>
      </c>
      <c r="H45" s="29" t="s">
        <v>68</v>
      </c>
    </row>
    <row r="46" spans="1:8" x14ac:dyDescent="0.35">
      <c r="A46" s="36" t="s">
        <v>69</v>
      </c>
      <c r="B46" s="37">
        <v>4</v>
      </c>
      <c r="C46" s="38">
        <f t="shared" si="1"/>
        <v>100</v>
      </c>
      <c r="D46" s="37">
        <v>4</v>
      </c>
      <c r="E46" s="38">
        <v>100</v>
      </c>
      <c r="F46" s="37" t="s">
        <v>21</v>
      </c>
      <c r="G46" s="39" t="s">
        <v>21</v>
      </c>
      <c r="H46" s="36" t="s">
        <v>70</v>
      </c>
    </row>
    <row r="47" spans="1:8" x14ac:dyDescent="0.35">
      <c r="A47" s="40" t="s">
        <v>71</v>
      </c>
      <c r="B47" s="41">
        <v>28</v>
      </c>
      <c r="C47" s="42">
        <f t="shared" si="1"/>
        <v>100</v>
      </c>
      <c r="D47" s="41">
        <v>28</v>
      </c>
      <c r="E47" s="42">
        <v>100</v>
      </c>
      <c r="F47" s="41" t="s">
        <v>21</v>
      </c>
      <c r="G47" s="43" t="s">
        <v>21</v>
      </c>
      <c r="H47" s="40" t="s">
        <v>72</v>
      </c>
    </row>
    <row r="49" spans="1:5" x14ac:dyDescent="0.35">
      <c r="A49" s="35" t="s">
        <v>80</v>
      </c>
      <c r="B49" s="35"/>
      <c r="C49" s="35"/>
      <c r="D49" s="35"/>
      <c r="E49" s="35"/>
    </row>
    <row r="50" spans="1:5" x14ac:dyDescent="0.35">
      <c r="A50" s="35" t="s">
        <v>79</v>
      </c>
      <c r="B50" s="35"/>
      <c r="C50" s="35"/>
      <c r="D50" s="35"/>
      <c r="E50" s="35"/>
    </row>
    <row r="51" spans="1:5" x14ac:dyDescent="0.35">
      <c r="A51" s="19" t="s">
        <v>73</v>
      </c>
    </row>
    <row r="52" spans="1:5" x14ac:dyDescent="0.35">
      <c r="A52" s="19" t="s">
        <v>74</v>
      </c>
    </row>
  </sheetData>
  <mergeCells count="10">
    <mergeCell ref="A49:E49"/>
    <mergeCell ref="A50:E50"/>
    <mergeCell ref="B37:C37"/>
    <mergeCell ref="D38:E38"/>
    <mergeCell ref="F38:G38"/>
    <mergeCell ref="B4:C4"/>
    <mergeCell ref="B5:C5"/>
    <mergeCell ref="D6:E6"/>
    <mergeCell ref="F6:G6"/>
    <mergeCell ref="B36:C36"/>
  </mergeCells>
  <phoneticPr fontId="0" type="noConversion"/>
  <printOptions horizontalCentered="1"/>
  <pageMargins left="0.39370078740157483" right="0.51181102362204722" top="0.78740157480314965" bottom="0.78740157480314965" header="0.51181102362204722" footer="0.51181102362204722"/>
  <pageSetup paperSize="9" scale="72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NSO.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NSO.</dc:creator>
  <cp:lastModifiedBy>Lenovo</cp:lastModifiedBy>
  <cp:lastPrinted>2023-11-15T01:54:46Z</cp:lastPrinted>
  <dcterms:created xsi:type="dcterms:W3CDTF">1999-04-03T06:04:46Z</dcterms:created>
  <dcterms:modified xsi:type="dcterms:W3CDTF">2023-12-04T03:49:53Z</dcterms:modified>
</cp:coreProperties>
</file>