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9AD98DFA-5B84-42D3-BEE7-BC0C8D7C6D1D}" xr6:coauthVersionLast="47" xr6:coauthVersionMax="47" xr10:uidLastSave="{00000000-0000-0000-0000-000000000000}"/>
  <bookViews>
    <workbookView xWindow="7684" yWindow="2108" windowWidth="15579" windowHeight="10158" xr2:uid="{00000000-000D-0000-FFFF-FFFF00000000}"/>
  </bookViews>
  <sheets>
    <sheet name="sheet1" sheetId="26" r:id="rId1"/>
  </sheets>
  <definedNames>
    <definedName name="_xlnm.Print_Area" localSheetId="0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6" l="1"/>
  <c r="C45" i="26"/>
  <c r="C46" i="26"/>
  <c r="C47" i="26"/>
  <c r="C48" i="26"/>
  <c r="C43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10" i="26"/>
</calcChain>
</file>

<file path=xl/sharedStrings.xml><?xml version="1.0" encoding="utf-8"?>
<sst xmlns="http://schemas.openxmlformats.org/spreadsheetml/2006/main" count="232" uniqueCount="88">
  <si>
    <t>Number</t>
  </si>
  <si>
    <t>%</t>
  </si>
  <si>
    <t>จำนวน</t>
  </si>
  <si>
    <t>ร้อยละ</t>
  </si>
  <si>
    <t>No foreign's investment</t>
  </si>
  <si>
    <t>ไม่มีต่างประเทศ</t>
  </si>
  <si>
    <t>ร่วมลงทุนหรือถือหุ้น</t>
  </si>
  <si>
    <t>or share holding</t>
  </si>
  <si>
    <t>จำนวนสถานประกอบการ</t>
  </si>
  <si>
    <t>Number of establishments</t>
  </si>
  <si>
    <t>มี โดยผู้ถือหุ้นต่างชาติแต่ละรายถือหุ้น</t>
  </si>
  <si>
    <t>ต่ำกว่าร้อยละ 10</t>
  </si>
  <si>
    <t xml:space="preserve">Yes, with each foreign shareholder owned </t>
  </si>
  <si>
    <t>shares less than 10%</t>
  </si>
  <si>
    <t xml:space="preserve">มี โดยผู้ถือหุ้นต่างชาติอย่างน้อย 1 ราย </t>
  </si>
  <si>
    <t>ถือหุ้นตั้งแต่ร้อยละ 10 ขึ้นไป</t>
  </si>
  <si>
    <t xml:space="preserve">Yes, with at least 1 foreign shareholder owned </t>
  </si>
  <si>
    <t>shares greater than or equal to 10%</t>
  </si>
  <si>
    <t>รหัส</t>
  </si>
  <si>
    <t>Division of industry</t>
  </si>
  <si>
    <t>Code  หมวดย่อยอุตสาหกรรม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</si>
  <si>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</si>
  <si>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</si>
  <si>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</si>
  <si>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</si>
  <si>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</si>
  <si>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</si>
  <si>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</si>
  <si>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</si>
  <si>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</si>
  <si>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</si>
  <si>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</si>
  <si>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</si>
  <si>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</si>
  <si>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</si>
  <si>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</si>
  <si>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</si>
  <si>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</si>
  <si>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</si>
  <si>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</si>
  <si>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</si>
  <si>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</si>
  <si>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</si>
  <si>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</si>
  <si>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</si>
  <si>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</si>
  <si>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</si>
  <si>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</si>
  <si>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</si>
  <si>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</si>
  <si>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</si>
  <si>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</si>
  <si>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</si>
  <si>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</si>
  <si>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</si>
  <si>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</si>
  <si>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</si>
  <si>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</si>
  <si>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</si>
  <si>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</si>
  <si>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</si>
  <si>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</si>
  <si>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</si>
  <si>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</si>
  <si>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</si>
  <si>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</si>
  <si>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</si>
  <si>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</si>
  <si>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</si>
  <si>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</si>
  <si>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</si>
  <si>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</si>
  <si>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</si>
  <si>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</si>
  <si>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</si>
  <si>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</si>
  <si>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</si>
  <si>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</si>
  <si>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</si>
  <si>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</si>
  <si>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</si>
  <si>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</si>
  <si>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6  จำนวนและร้อยละของสถานประกอบการอุตสาหกรรมการผลิต จำแนกตามการมีต่างประเทศร่วมลงทุนหรือถือหุ้น และหมวดย่อยอุตสาหกรรม (ต่อ)</t>
  </si>
  <si>
    <t>Table 6  Number and Percentage of Manufacturing Establishments by  Having foreign investments or Holding Shares and Division of Industry (Cont'd)</t>
  </si>
  <si>
    <t>ตาราง 6  จำนวนและร้อยละของสถานประกอบการอุตสาหกรรมการผลิต จำแนกตามการมีต่างประเทศร่วมลงทุนหรือถือหุ้น และหมวดย่อยอุตสาหกรรม</t>
  </si>
  <si>
    <t>Table 6  Number and Percentage of Manufacturing Establishments by  Having foreign investments or Holding Shares and Division of Industry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</si>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</sst>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2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Continuous"/>
    </xf>
    <xf numFmtId="2" fontId="1" fillId="0" borderId="2" xfId="0" applyNumberFormat="1" applyFont="1" applyBorder="1" applyAlignment="1">
      <alignment horizontal="centerContinuous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left" wrapText="1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A46" zoomScale="66" zoomScaleNormal="66" workbookViewId="0">
      <selection activeCell="C55" sqref="C55"/>
    </sheetView>
  </sheetViews>
  <sheetFormatPr defaultColWidth="9.125" defaultRowHeight="20.3" x14ac:dyDescent="0.55000000000000004"/>
  <cols>
    <col min="1" max="1" width="43.375" style="18" customWidth="1"/>
    <col min="2" max="2" width="13.875" style="15" customWidth="1"/>
    <col min="3" max="3" width="13.875" style="16" customWidth="1"/>
    <col min="4" max="4" width="12.75" style="15" customWidth="1"/>
    <col min="5" max="5" width="12.75" style="16" customWidth="1"/>
    <col min="6" max="6" width="20.75" style="15" customWidth="1"/>
    <col min="7" max="7" width="20.75" style="16" customWidth="1"/>
    <col min="8" max="8" width="23.125" style="15" customWidth="1"/>
    <col min="9" max="9" width="21.375" style="16" customWidth="1"/>
    <col min="10" max="10" width="48.25" style="18" customWidth="1"/>
    <col min="11" max="16384" width="9.125" style="11"/>
  </cols>
  <sheetData>
    <row r="1" spans="1:10" s="2" customFormat="1" ht="21.95" customHeight="1" x14ac:dyDescent="0.55000000000000004">
      <c r="A1" s="2" t="s">
        <v>84</v>
      </c>
      <c r="B1" s="3"/>
      <c r="C1" s="4"/>
      <c r="D1" s="3"/>
      <c r="E1" s="4"/>
      <c r="F1" s="3"/>
      <c r="G1" s="4"/>
      <c r="H1" s="3"/>
      <c r="I1" s="4"/>
      <c r="J1" s="5"/>
    </row>
    <row r="2" spans="1:10" s="2" customFormat="1" ht="21.95" customHeight="1" x14ac:dyDescent="0.55000000000000004">
      <c r="A2" s="2" t="s">
        <v>85</v>
      </c>
      <c r="B2" s="3"/>
      <c r="C2" s="4"/>
      <c r="D2" s="3"/>
      <c r="E2" s="4"/>
      <c r="F2" s="3"/>
      <c r="G2" s="4"/>
      <c r="H2" s="3"/>
      <c r="I2" s="4"/>
    </row>
    <row r="3" spans="1:10" ht="18" customHeight="1" x14ac:dyDescent="0.55000000000000004">
      <c r="A3" s="6"/>
      <c r="B3" s="7"/>
      <c r="C3" s="8"/>
      <c r="D3" s="9"/>
      <c r="E3" s="8"/>
      <c r="F3" s="10"/>
      <c r="G3" s="8"/>
      <c r="H3" s="10"/>
      <c r="I3" s="8"/>
      <c r="J3" s="6"/>
    </row>
    <row r="4" spans="1:10" ht="21.95" customHeight="1" x14ac:dyDescent="0.35">
      <c r="A4" s="19"/>
      <c r="B4" s="20" t="s">
        <v>8</v>
      </c>
      <c r="C4" s="21"/>
      <c r="D4" s="35" t="s">
        <v>5</v>
      </c>
      <c r="E4" s="35"/>
      <c r="F4" s="36" t="s">
        <v>10</v>
      </c>
      <c r="G4" s="36"/>
      <c r="H4" s="36" t="s">
        <v>14</v>
      </c>
      <c r="I4" s="36"/>
      <c r="J4" s="19"/>
    </row>
    <row r="5" spans="1:10" ht="21.95" customHeight="1" x14ac:dyDescent="0.35">
      <c r="A5" s="11"/>
      <c r="B5" s="32" t="s">
        <v>9</v>
      </c>
      <c r="C5" s="32"/>
      <c r="D5" s="31" t="s">
        <v>6</v>
      </c>
      <c r="E5" s="31"/>
      <c r="F5" s="32" t="s">
        <v>11</v>
      </c>
      <c r="G5" s="32"/>
      <c r="H5" s="32" t="s">
        <v>15</v>
      </c>
      <c r="I5" s="32"/>
      <c r="J5" s="11"/>
    </row>
    <row r="6" spans="1:10" ht="21.95" customHeight="1" x14ac:dyDescent="0.35">
      <c r="A6" s="1" t="s">
        <v>18</v>
      </c>
      <c r="B6" s="10"/>
      <c r="C6" s="8"/>
      <c r="D6" s="31" t="s">
        <v>4</v>
      </c>
      <c r="E6" s="31"/>
      <c r="F6" s="32" t="s">
        <v>12</v>
      </c>
      <c r="G6" s="32"/>
      <c r="H6" s="32" t="s">
        <v>16</v>
      </c>
      <c r="I6" s="32"/>
      <c r="J6" s="1"/>
    </row>
    <row r="7" spans="1:10" ht="21.95" customHeight="1" x14ac:dyDescent="0.35">
      <c r="A7" s="1" t="s">
        <v>20</v>
      </c>
      <c r="B7" s="33"/>
      <c r="C7" s="33"/>
      <c r="D7" s="33" t="s">
        <v>7</v>
      </c>
      <c r="E7" s="33"/>
      <c r="F7" s="34" t="s">
        <v>13</v>
      </c>
      <c r="G7" s="34"/>
      <c r="H7" s="34" t="s">
        <v>17</v>
      </c>
      <c r="I7" s="34"/>
      <c r="J7" s="1" t="s">
        <v>19</v>
      </c>
    </row>
    <row r="8" spans="1:10" ht="21.95" customHeight="1" x14ac:dyDescent="0.35">
      <c r="A8" s="12"/>
      <c r="B8" s="22" t="s">
        <v>2</v>
      </c>
      <c r="C8" s="23" t="s">
        <v>3</v>
      </c>
      <c r="D8" s="22" t="s">
        <v>2</v>
      </c>
      <c r="E8" s="23" t="s">
        <v>3</v>
      </c>
      <c r="F8" s="22" t="s">
        <v>2</v>
      </c>
      <c r="G8" s="23" t="s">
        <v>3</v>
      </c>
      <c r="H8" s="22" t="s">
        <v>2</v>
      </c>
      <c r="I8" s="23" t="s">
        <v>3</v>
      </c>
      <c r="J8" s="12"/>
    </row>
    <row r="9" spans="1:10" s="1" customFormat="1" ht="21.95" customHeight="1" x14ac:dyDescent="0.55000000000000004">
      <c r="A9" s="14"/>
      <c r="B9" s="13" t="s">
        <v>0</v>
      </c>
      <c r="C9" s="24" t="s">
        <v>1</v>
      </c>
      <c r="D9" s="13" t="s">
        <v>0</v>
      </c>
      <c r="E9" s="24" t="s">
        <v>1</v>
      </c>
      <c r="F9" s="13" t="s">
        <v>0</v>
      </c>
      <c r="G9" s="24" t="s">
        <v>1</v>
      </c>
      <c r="H9" s="13" t="s">
        <v>0</v>
      </c>
      <c r="I9" s="24" t="s">
        <v>1</v>
      </c>
      <c r="J9" s="14"/>
    </row>
    <row r="10" spans="1:10" x14ac:dyDescent="0.55000000000000004">
      <c r="A10" s="25" t="s">
        <v>21</v>
      </c>
      <c r="B10" s="17">
        <v>12628</v>
      </c>
      <c r="C10" s="29">
        <f>SUM(E10,G10,I10)</f>
        <v>99.999999999999986</v>
      </c>
      <c r="D10" s="17">
        <v>12616.6</v>
      </c>
      <c r="E10" s="29">
        <v>99.91</v>
      </c>
      <c r="F10" s="17">
        <v>8.9</v>
      </c>
      <c r="G10" s="29">
        <v>7.0000000000000007E-2</v>
      </c>
      <c r="H10" s="17">
        <v>2.5</v>
      </c>
      <c r="I10" s="29">
        <v>0.02</v>
      </c>
      <c r="J10" s="25" t="s">
        <v>22</v>
      </c>
    </row>
    <row r="11" spans="1:10" x14ac:dyDescent="0.55000000000000004">
      <c r="A11" s="26" t="s">
        <v>23</v>
      </c>
      <c r="B11" s="15">
        <v>4469</v>
      </c>
      <c r="C11" s="30">
        <f t="shared" ref="C11:C33" si="0">SUM(E11,G11,I11)</f>
        <v>100</v>
      </c>
      <c r="D11" s="15">
        <v>4466.6000000000004</v>
      </c>
      <c r="E11" s="30">
        <v>99.95</v>
      </c>
      <c r="F11" s="15">
        <v>2.4</v>
      </c>
      <c r="G11" s="30">
        <v>0.05</v>
      </c>
      <c r="H11" s="15" t="s">
        <v>24</v>
      </c>
      <c r="I11" s="30" t="s">
        <v>24</v>
      </c>
      <c r="J11" s="26" t="s">
        <v>25</v>
      </c>
    </row>
    <row r="12" spans="1:10" x14ac:dyDescent="0.55000000000000004">
      <c r="A12" s="26" t="s">
        <v>26</v>
      </c>
      <c r="B12" s="15">
        <v>219</v>
      </c>
      <c r="C12" s="30">
        <f t="shared" si="0"/>
        <v>100</v>
      </c>
      <c r="D12" s="15">
        <v>218</v>
      </c>
      <c r="E12" s="30">
        <v>99.54</v>
      </c>
      <c r="F12" s="15">
        <v>1</v>
      </c>
      <c r="G12" s="30">
        <v>0.46</v>
      </c>
      <c r="H12" s="15" t="s">
        <v>24</v>
      </c>
      <c r="I12" s="30" t="s">
        <v>24</v>
      </c>
      <c r="J12" s="26" t="s">
        <v>27</v>
      </c>
    </row>
    <row r="13" spans="1:10" x14ac:dyDescent="0.55000000000000004">
      <c r="A13" s="26" t="s">
        <v>28</v>
      </c>
      <c r="B13" s="15">
        <v>3</v>
      </c>
      <c r="C13" s="30">
        <f t="shared" si="0"/>
        <v>100</v>
      </c>
      <c r="D13" s="15">
        <v>2</v>
      </c>
      <c r="E13" s="30">
        <v>66.67</v>
      </c>
      <c r="F13" s="15">
        <v>1</v>
      </c>
      <c r="G13" s="30">
        <v>33.33</v>
      </c>
      <c r="H13" s="15" t="s">
        <v>24</v>
      </c>
      <c r="I13" s="30" t="s">
        <v>24</v>
      </c>
      <c r="J13" s="26" t="s">
        <v>29</v>
      </c>
    </row>
    <row r="14" spans="1:10" x14ac:dyDescent="0.55000000000000004">
      <c r="A14" s="26" t="s">
        <v>30</v>
      </c>
      <c r="B14" s="15">
        <v>2551</v>
      </c>
      <c r="C14" s="30">
        <f t="shared" si="0"/>
        <v>100</v>
      </c>
      <c r="D14" s="15">
        <v>2551</v>
      </c>
      <c r="E14" s="30">
        <v>100</v>
      </c>
      <c r="F14" s="15" t="s">
        <v>24</v>
      </c>
      <c r="G14" s="30" t="s">
        <v>24</v>
      </c>
      <c r="H14" s="15" t="s">
        <v>24</v>
      </c>
      <c r="I14" s="30" t="s">
        <v>24</v>
      </c>
      <c r="J14" s="26" t="s">
        <v>31</v>
      </c>
    </row>
    <row r="15" spans="1:10" x14ac:dyDescent="0.55000000000000004">
      <c r="A15" s="26" t="s">
        <v>32</v>
      </c>
      <c r="B15" s="15">
        <v>1096</v>
      </c>
      <c r="C15" s="30">
        <f t="shared" si="0"/>
        <v>100</v>
      </c>
      <c r="D15" s="15">
        <v>1094.5</v>
      </c>
      <c r="E15" s="30">
        <v>99.86</v>
      </c>
      <c r="F15" s="15" t="s">
        <v>24</v>
      </c>
      <c r="G15" s="30" t="s">
        <v>24</v>
      </c>
      <c r="H15" s="15">
        <v>1.5</v>
      </c>
      <c r="I15" s="30">
        <v>0.14000000000000001</v>
      </c>
      <c r="J15" s="26" t="s">
        <v>33</v>
      </c>
    </row>
    <row r="16" spans="1:10" x14ac:dyDescent="0.55000000000000004">
      <c r="A16" s="26" t="s">
        <v>34</v>
      </c>
      <c r="B16" s="15">
        <v>43</v>
      </c>
      <c r="C16" s="30">
        <f t="shared" si="0"/>
        <v>100</v>
      </c>
      <c r="D16" s="15">
        <v>43</v>
      </c>
      <c r="E16" s="30">
        <v>100</v>
      </c>
      <c r="F16" s="15" t="s">
        <v>24</v>
      </c>
      <c r="G16" s="30" t="s">
        <v>24</v>
      </c>
      <c r="H16" s="15" t="s">
        <v>24</v>
      </c>
      <c r="I16" s="30" t="s">
        <v>24</v>
      </c>
      <c r="J16" s="26" t="s">
        <v>35</v>
      </c>
    </row>
    <row r="17" spans="1:10" ht="51.05" x14ac:dyDescent="0.55000000000000004">
      <c r="A17" s="27" t="s">
        <v>36</v>
      </c>
      <c r="B17" s="15">
        <v>1135</v>
      </c>
      <c r="C17" s="30">
        <f t="shared" si="0"/>
        <v>100</v>
      </c>
      <c r="D17" s="15">
        <v>1135</v>
      </c>
      <c r="E17" s="30">
        <v>100</v>
      </c>
      <c r="F17" s="15" t="s">
        <v>24</v>
      </c>
      <c r="G17" s="30" t="s">
        <v>24</v>
      </c>
      <c r="H17" s="15" t="s">
        <v>24</v>
      </c>
      <c r="I17" s="30" t="s">
        <v>24</v>
      </c>
      <c r="J17" s="27" t="s">
        <v>37</v>
      </c>
    </row>
    <row r="18" spans="1:10" x14ac:dyDescent="0.55000000000000004">
      <c r="A18" s="26" t="s">
        <v>38</v>
      </c>
      <c r="B18" s="15">
        <v>23</v>
      </c>
      <c r="C18" s="30">
        <f t="shared" si="0"/>
        <v>100</v>
      </c>
      <c r="D18" s="15">
        <v>23</v>
      </c>
      <c r="E18" s="30">
        <v>100</v>
      </c>
      <c r="F18" s="15" t="s">
        <v>24</v>
      </c>
      <c r="G18" s="30" t="s">
        <v>24</v>
      </c>
      <c r="H18" s="15" t="s">
        <v>24</v>
      </c>
      <c r="I18" s="30" t="s">
        <v>24</v>
      </c>
      <c r="J18" s="26" t="s">
        <v>39</v>
      </c>
    </row>
    <row r="19" spans="1:10" x14ac:dyDescent="0.55000000000000004">
      <c r="A19" s="26" t="s">
        <v>40</v>
      </c>
      <c r="B19" s="15">
        <v>156</v>
      </c>
      <c r="C19" s="30">
        <f t="shared" si="0"/>
        <v>100</v>
      </c>
      <c r="D19" s="15">
        <v>156</v>
      </c>
      <c r="E19" s="30">
        <v>100</v>
      </c>
      <c r="F19" s="15" t="s">
        <v>24</v>
      </c>
      <c r="G19" s="30" t="s">
        <v>24</v>
      </c>
      <c r="H19" s="15" t="s">
        <v>24</v>
      </c>
      <c r="I19" s="30" t="s">
        <v>24</v>
      </c>
      <c r="J19" s="26" t="s">
        <v>41</v>
      </c>
    </row>
    <row r="20" spans="1:10" x14ac:dyDescent="0.55000000000000004">
      <c r="A20" s="26" t="s">
        <v>42</v>
      </c>
      <c r="B20" s="15">
        <v>21</v>
      </c>
      <c r="C20" s="30">
        <f t="shared" si="0"/>
        <v>100</v>
      </c>
      <c r="D20" s="15">
        <v>21</v>
      </c>
      <c r="E20" s="30">
        <v>100</v>
      </c>
      <c r="F20" s="15" t="s">
        <v>24</v>
      </c>
      <c r="G20" s="30" t="s">
        <v>24</v>
      </c>
      <c r="H20" s="15" t="s">
        <v>24</v>
      </c>
      <c r="I20" s="30" t="s">
        <v>24</v>
      </c>
      <c r="J20" s="26" t="s">
        <v>43</v>
      </c>
    </row>
    <row r="21" spans="1:10" x14ac:dyDescent="0.55000000000000004">
      <c r="A21" s="26" t="s">
        <v>44</v>
      </c>
      <c r="B21" s="15">
        <v>145</v>
      </c>
      <c r="C21" s="30">
        <f t="shared" si="0"/>
        <v>100</v>
      </c>
      <c r="D21" s="15">
        <v>141.5</v>
      </c>
      <c r="E21" s="30">
        <v>97.59</v>
      </c>
      <c r="F21" s="15">
        <v>3.5</v>
      </c>
      <c r="G21" s="30">
        <v>2.41</v>
      </c>
      <c r="H21" s="15" t="s">
        <v>24</v>
      </c>
      <c r="I21" s="30" t="s">
        <v>24</v>
      </c>
      <c r="J21" s="26" t="s">
        <v>45</v>
      </c>
    </row>
    <row r="22" spans="1:10" ht="34.049999999999997" x14ac:dyDescent="0.3">
      <c r="A22" s="28" t="s">
        <v>46</v>
      </c>
      <c r="B22" s="15">
        <v>79</v>
      </c>
      <c r="C22" s="30">
        <f t="shared" si="0"/>
        <v>100</v>
      </c>
      <c r="D22" s="15">
        <v>79</v>
      </c>
      <c r="E22" s="30">
        <v>100</v>
      </c>
      <c r="F22" s="15" t="s">
        <v>24</v>
      </c>
      <c r="G22" s="30" t="s">
        <v>24</v>
      </c>
      <c r="H22" s="15" t="s">
        <v>24</v>
      </c>
      <c r="I22" s="30" t="s">
        <v>24</v>
      </c>
      <c r="J22" s="28" t="s">
        <v>47</v>
      </c>
    </row>
    <row r="23" spans="1:10" x14ac:dyDescent="0.55000000000000004">
      <c r="A23" s="26" t="s">
        <v>48</v>
      </c>
      <c r="B23" s="15">
        <v>72</v>
      </c>
      <c r="C23" s="30">
        <f t="shared" si="0"/>
        <v>100</v>
      </c>
      <c r="D23" s="15">
        <v>72</v>
      </c>
      <c r="E23" s="30">
        <v>100</v>
      </c>
      <c r="F23" s="15" t="s">
        <v>24</v>
      </c>
      <c r="G23" s="30" t="s">
        <v>24</v>
      </c>
      <c r="H23" s="15" t="s">
        <v>24</v>
      </c>
      <c r="I23" s="30" t="s">
        <v>24</v>
      </c>
      <c r="J23" s="26" t="s">
        <v>49</v>
      </c>
    </row>
    <row r="24" spans="1:10" x14ac:dyDescent="0.55000000000000004">
      <c r="A24" s="26" t="s">
        <v>50</v>
      </c>
      <c r="B24" s="15">
        <v>458</v>
      </c>
      <c r="C24" s="30">
        <f t="shared" si="0"/>
        <v>100</v>
      </c>
      <c r="D24" s="15">
        <v>458</v>
      </c>
      <c r="E24" s="30">
        <v>100</v>
      </c>
      <c r="F24" s="15" t="s">
        <v>24</v>
      </c>
      <c r="G24" s="30" t="s">
        <v>24</v>
      </c>
      <c r="H24" s="15" t="s">
        <v>24</v>
      </c>
      <c r="I24" s="30" t="s">
        <v>24</v>
      </c>
      <c r="J24" s="26" t="s">
        <v>51</v>
      </c>
    </row>
    <row r="25" spans="1:10" x14ac:dyDescent="0.55000000000000004">
      <c r="A25" s="26" t="s">
        <v>52</v>
      </c>
      <c r="B25" s="15">
        <v>23</v>
      </c>
      <c r="C25" s="30">
        <f t="shared" si="0"/>
        <v>100</v>
      </c>
      <c r="D25" s="15">
        <v>23</v>
      </c>
      <c r="E25" s="30">
        <v>100</v>
      </c>
      <c r="F25" s="15" t="s">
        <v>24</v>
      </c>
      <c r="G25" s="30" t="s">
        <v>24</v>
      </c>
      <c r="H25" s="15" t="s">
        <v>24</v>
      </c>
      <c r="I25" s="30" t="s">
        <v>24</v>
      </c>
      <c r="J25" s="26" t="s">
        <v>53</v>
      </c>
    </row>
    <row r="26" spans="1:10" ht="34.049999999999997" x14ac:dyDescent="0.3">
      <c r="A26" s="28" t="s">
        <v>54</v>
      </c>
      <c r="B26" s="15">
        <v>747</v>
      </c>
      <c r="C26" s="30">
        <f t="shared" si="0"/>
        <v>100</v>
      </c>
      <c r="D26" s="15">
        <v>746</v>
      </c>
      <c r="E26" s="30">
        <v>99.87</v>
      </c>
      <c r="F26" s="15">
        <v>1</v>
      </c>
      <c r="G26" s="30">
        <v>0.13</v>
      </c>
      <c r="H26" s="15" t="s">
        <v>24</v>
      </c>
      <c r="I26" s="30" t="s">
        <v>24</v>
      </c>
      <c r="J26" s="28" t="s">
        <v>55</v>
      </c>
    </row>
    <row r="27" spans="1:10" ht="34.049999999999997" x14ac:dyDescent="0.3">
      <c r="A27" s="28" t="s">
        <v>56</v>
      </c>
      <c r="B27" s="15">
        <v>13</v>
      </c>
      <c r="C27" s="30">
        <f t="shared" si="0"/>
        <v>100</v>
      </c>
      <c r="D27" s="15">
        <v>13</v>
      </c>
      <c r="E27" s="30">
        <v>100</v>
      </c>
      <c r="F27" s="15" t="s">
        <v>24</v>
      </c>
      <c r="G27" s="30" t="s">
        <v>24</v>
      </c>
      <c r="H27" s="15" t="s">
        <v>24</v>
      </c>
      <c r="I27" s="30" t="s">
        <v>24</v>
      </c>
      <c r="J27" s="26" t="s">
        <v>57</v>
      </c>
    </row>
    <row r="28" spans="1:10" x14ac:dyDescent="0.55000000000000004">
      <c r="A28" s="26" t="s">
        <v>58</v>
      </c>
      <c r="B28" s="15">
        <v>22</v>
      </c>
      <c r="C28" s="30">
        <f t="shared" si="0"/>
        <v>100</v>
      </c>
      <c r="D28" s="15">
        <v>22</v>
      </c>
      <c r="E28" s="30">
        <v>100</v>
      </c>
      <c r="F28" s="15" t="s">
        <v>24</v>
      </c>
      <c r="G28" s="30" t="s">
        <v>24</v>
      </c>
      <c r="H28" s="15" t="s">
        <v>24</v>
      </c>
      <c r="I28" s="30" t="s">
        <v>24</v>
      </c>
      <c r="J28" s="26" t="s">
        <v>59</v>
      </c>
    </row>
    <row r="29" spans="1:10" ht="34.049999999999997" x14ac:dyDescent="0.3">
      <c r="A29" s="28" t="s">
        <v>60</v>
      </c>
      <c r="B29" s="15">
        <v>129</v>
      </c>
      <c r="C29" s="30">
        <f t="shared" si="0"/>
        <v>100</v>
      </c>
      <c r="D29" s="15">
        <v>129</v>
      </c>
      <c r="E29" s="30">
        <v>100</v>
      </c>
      <c r="F29" s="15" t="s">
        <v>24</v>
      </c>
      <c r="G29" s="30" t="s">
        <v>24</v>
      </c>
      <c r="H29" s="15" t="s">
        <v>24</v>
      </c>
      <c r="I29" s="30" t="s">
        <v>24</v>
      </c>
      <c r="J29" s="26" t="s">
        <v>61</v>
      </c>
    </row>
    <row r="30" spans="1:10" x14ac:dyDescent="0.55000000000000004">
      <c r="A30" s="26" t="s">
        <v>62</v>
      </c>
      <c r="B30" s="15">
        <v>57</v>
      </c>
      <c r="C30" s="30">
        <f t="shared" si="0"/>
        <v>100</v>
      </c>
      <c r="D30" s="15">
        <v>56</v>
      </c>
      <c r="E30" s="30">
        <v>98.25</v>
      </c>
      <c r="F30" s="15" t="s">
        <v>24</v>
      </c>
      <c r="G30" s="30" t="s">
        <v>24</v>
      </c>
      <c r="H30" s="15">
        <v>1</v>
      </c>
      <c r="I30" s="30">
        <v>1.75</v>
      </c>
      <c r="J30" s="26" t="s">
        <v>63</v>
      </c>
    </row>
    <row r="31" spans="1:10" x14ac:dyDescent="0.55000000000000004">
      <c r="A31" s="26" t="s">
        <v>64</v>
      </c>
      <c r="B31" s="15">
        <v>16</v>
      </c>
      <c r="C31" s="30">
        <f t="shared" si="0"/>
        <v>100</v>
      </c>
      <c r="D31" s="15">
        <v>16</v>
      </c>
      <c r="E31" s="30">
        <v>100</v>
      </c>
      <c r="F31" s="15" t="s">
        <v>24</v>
      </c>
      <c r="G31" s="30" t="s">
        <v>24</v>
      </c>
      <c r="H31" s="15" t="s">
        <v>24</v>
      </c>
      <c r="I31" s="30" t="s">
        <v>24</v>
      </c>
      <c r="J31" s="26" t="s">
        <v>65</v>
      </c>
    </row>
    <row r="32" spans="1:10" x14ac:dyDescent="0.55000000000000004">
      <c r="A32" s="26" t="s">
        <v>66</v>
      </c>
      <c r="B32" s="15">
        <v>176</v>
      </c>
      <c r="C32" s="30">
        <f t="shared" si="0"/>
        <v>100</v>
      </c>
      <c r="D32" s="15">
        <v>176</v>
      </c>
      <c r="E32" s="30">
        <v>100</v>
      </c>
      <c r="F32" s="15" t="s">
        <v>24</v>
      </c>
      <c r="G32" s="16" t="s">
        <v>24</v>
      </c>
      <c r="H32" s="15" t="s">
        <v>24</v>
      </c>
      <c r="I32" s="30" t="s">
        <v>24</v>
      </c>
      <c r="J32" s="26" t="s">
        <v>67</v>
      </c>
    </row>
    <row r="33" spans="1:10" x14ac:dyDescent="0.55000000000000004">
      <c r="A33" s="26" t="s">
        <v>68</v>
      </c>
      <c r="B33" s="15">
        <v>475</v>
      </c>
      <c r="C33" s="30">
        <f t="shared" si="0"/>
        <v>100</v>
      </c>
      <c r="D33" s="15">
        <v>475</v>
      </c>
      <c r="E33" s="30">
        <v>100</v>
      </c>
      <c r="F33" s="15" t="s">
        <v>24</v>
      </c>
      <c r="G33" s="16" t="s">
        <v>24</v>
      </c>
      <c r="H33" s="15" t="s">
        <v>24</v>
      </c>
      <c r="I33" s="16" t="s">
        <v>24</v>
      </c>
      <c r="J33" s="26" t="s">
        <v>69</v>
      </c>
    </row>
    <row r="34" spans="1:10" s="2" customFormat="1" ht="21.95" customHeight="1" x14ac:dyDescent="0.55000000000000004">
      <c r="A34" s="2" t="s">
        <v>82</v>
      </c>
      <c r="B34" s="3"/>
      <c r="C34" s="4"/>
      <c r="D34" s="3"/>
      <c r="E34" s="4"/>
      <c r="F34" s="3"/>
      <c r="G34" s="4"/>
      <c r="H34" s="3"/>
      <c r="I34" s="4"/>
      <c r="J34" s="5"/>
    </row>
    <row r="35" spans="1:10" s="2" customFormat="1" ht="21.95" customHeight="1" x14ac:dyDescent="0.55000000000000004">
      <c r="A35" s="2" t="s">
        <v>83</v>
      </c>
      <c r="B35" s="3"/>
      <c r="C35" s="4"/>
      <c r="D35" s="3"/>
      <c r="E35" s="4"/>
      <c r="F35" s="3"/>
      <c r="G35" s="4"/>
      <c r="H35" s="3"/>
      <c r="I35" s="4"/>
    </row>
    <row r="36" spans="1:10" ht="18" customHeight="1" x14ac:dyDescent="0.55000000000000004">
      <c r="A36" s="6"/>
      <c r="B36" s="7"/>
      <c r="C36" s="8"/>
      <c r="D36" s="9"/>
      <c r="E36" s="8"/>
      <c r="F36" s="10"/>
      <c r="G36" s="8"/>
      <c r="H36" s="10"/>
      <c r="I36" s="8"/>
      <c r="J36" s="6"/>
    </row>
    <row r="37" spans="1:10" ht="21.95" customHeight="1" x14ac:dyDescent="0.35">
      <c r="A37" s="19"/>
      <c r="B37" s="20" t="s">
        <v>8</v>
      </c>
      <c r="C37" s="21"/>
      <c r="D37" s="35" t="s">
        <v>5</v>
      </c>
      <c r="E37" s="35"/>
      <c r="F37" s="36" t="s">
        <v>10</v>
      </c>
      <c r="G37" s="36"/>
      <c r="H37" s="36" t="s">
        <v>14</v>
      </c>
      <c r="I37" s="36"/>
      <c r="J37" s="19"/>
    </row>
    <row r="38" spans="1:10" ht="21.95" customHeight="1" x14ac:dyDescent="0.35">
      <c r="A38" s="11"/>
      <c r="B38" s="32" t="s">
        <v>9</v>
      </c>
      <c r="C38" s="32"/>
      <c r="D38" s="31" t="s">
        <v>6</v>
      </c>
      <c r="E38" s="31"/>
      <c r="F38" s="32" t="s">
        <v>11</v>
      </c>
      <c r="G38" s="32"/>
      <c r="H38" s="32" t="s">
        <v>15</v>
      </c>
      <c r="I38" s="32"/>
      <c r="J38" s="11"/>
    </row>
    <row r="39" spans="1:10" ht="21.95" customHeight="1" x14ac:dyDescent="0.35">
      <c r="A39" s="1" t="s">
        <v>18</v>
      </c>
      <c r="B39" s="10"/>
      <c r="C39" s="8"/>
      <c r="D39" s="31" t="s">
        <v>4</v>
      </c>
      <c r="E39" s="31"/>
      <c r="F39" s="32" t="s">
        <v>12</v>
      </c>
      <c r="G39" s="32"/>
      <c r="H39" s="32" t="s">
        <v>16</v>
      </c>
      <c r="I39" s="32"/>
      <c r="J39" s="1"/>
    </row>
    <row r="40" spans="1:10" ht="21.95" customHeight="1" x14ac:dyDescent="0.35">
      <c r="A40" s="1" t="s">
        <v>20</v>
      </c>
      <c r="B40" s="33"/>
      <c r="C40" s="33"/>
      <c r="D40" s="33" t="s">
        <v>7</v>
      </c>
      <c r="E40" s="33"/>
      <c r="F40" s="34" t="s">
        <v>13</v>
      </c>
      <c r="G40" s="34"/>
      <c r="H40" s="34" t="s">
        <v>17</v>
      </c>
      <c r="I40" s="34"/>
      <c r="J40" s="1" t="s">
        <v>19</v>
      </c>
    </row>
    <row r="41" spans="1:10" ht="21.95" customHeight="1" x14ac:dyDescent="0.35">
      <c r="A41" s="12"/>
      <c r="B41" s="22" t="s">
        <v>2</v>
      </c>
      <c r="C41" s="23" t="s">
        <v>3</v>
      </c>
      <c r="D41" s="22" t="s">
        <v>2</v>
      </c>
      <c r="E41" s="23" t="s">
        <v>3</v>
      </c>
      <c r="F41" s="22" t="s">
        <v>2</v>
      </c>
      <c r="G41" s="23" t="s">
        <v>3</v>
      </c>
      <c r="H41" s="22" t="s">
        <v>2</v>
      </c>
      <c r="I41" s="23" t="s">
        <v>3</v>
      </c>
      <c r="J41" s="12"/>
    </row>
    <row r="42" spans="1:10" s="1" customFormat="1" ht="21.95" customHeight="1" x14ac:dyDescent="0.55000000000000004">
      <c r="A42" s="14"/>
      <c r="B42" s="13" t="s">
        <v>0</v>
      </c>
      <c r="C42" s="24" t="s">
        <v>1</v>
      </c>
      <c r="D42" s="13" t="s">
        <v>0</v>
      </c>
      <c r="E42" s="24" t="s">
        <v>1</v>
      </c>
      <c r="F42" s="13" t="s">
        <v>0</v>
      </c>
      <c r="G42" s="24" t="s">
        <v>1</v>
      </c>
      <c r="H42" s="13" t="s">
        <v>0</v>
      </c>
      <c r="I42" s="24" t="s">
        <v>1</v>
      </c>
      <c r="J42" s="14"/>
    </row>
    <row r="43" spans="1:10" x14ac:dyDescent="0.55000000000000004">
      <c r="A43" s="25" t="s">
        <v>21</v>
      </c>
      <c r="B43" s="17">
        <v>12628</v>
      </c>
      <c r="C43" s="29">
        <f>SUM(E43,G43,I43)</f>
        <v>99.999999999999986</v>
      </c>
      <c r="D43" s="17">
        <v>12616.6</v>
      </c>
      <c r="E43" s="29">
        <v>99.91</v>
      </c>
      <c r="F43" s="17">
        <v>8.9</v>
      </c>
      <c r="G43" s="29">
        <v>7.0000000000000007E-2</v>
      </c>
      <c r="H43" s="17">
        <v>2.5</v>
      </c>
      <c r="I43" s="29">
        <v>0.02</v>
      </c>
      <c r="J43" s="25" t="s">
        <v>22</v>
      </c>
    </row>
    <row r="44" spans="1:10" x14ac:dyDescent="0.55000000000000004">
      <c r="A44" s="26" t="s">
        <v>70</v>
      </c>
      <c r="B44" s="15">
        <v>211</v>
      </c>
      <c r="C44" s="30">
        <f t="shared" ref="C44:C48" si="1">SUM(E44,G44,I44)</f>
        <v>100</v>
      </c>
      <c r="D44" s="15">
        <v>211</v>
      </c>
      <c r="E44" s="30">
        <v>100</v>
      </c>
      <c r="F44" s="15" t="s">
        <v>24</v>
      </c>
      <c r="G44" s="16" t="s">
        <v>24</v>
      </c>
      <c r="H44" s="15" t="s">
        <v>24</v>
      </c>
      <c r="I44" s="16" t="s">
        <v>24</v>
      </c>
      <c r="J44" s="26" t="s">
        <v>71</v>
      </c>
    </row>
    <row r="45" spans="1:10" x14ac:dyDescent="0.55000000000000004">
      <c r="A45" s="26" t="s">
        <v>72</v>
      </c>
      <c r="B45" s="15">
        <v>78</v>
      </c>
      <c r="C45" s="30">
        <f t="shared" si="1"/>
        <v>100</v>
      </c>
      <c r="D45" s="15">
        <v>78</v>
      </c>
      <c r="E45" s="30">
        <v>100</v>
      </c>
      <c r="F45" s="15" t="s">
        <v>24</v>
      </c>
      <c r="G45" s="16" t="s">
        <v>24</v>
      </c>
      <c r="H45" s="15" t="s">
        <v>24</v>
      </c>
      <c r="I45" s="16" t="s">
        <v>24</v>
      </c>
      <c r="J45" s="26" t="s">
        <v>73</v>
      </c>
    </row>
    <row r="46" spans="1:10" ht="34.049999999999997" x14ac:dyDescent="0.3">
      <c r="A46" s="38" t="s">
        <v>74</v>
      </c>
      <c r="B46" s="39">
        <v>179</v>
      </c>
      <c r="C46" s="40">
        <f t="shared" si="1"/>
        <v>100</v>
      </c>
      <c r="D46" s="39">
        <v>179</v>
      </c>
      <c r="E46" s="40">
        <v>100</v>
      </c>
      <c r="F46" s="39" t="s">
        <v>24</v>
      </c>
      <c r="G46" s="41" t="s">
        <v>24</v>
      </c>
      <c r="H46" s="39" t="s">
        <v>24</v>
      </c>
      <c r="I46" s="41" t="s">
        <v>24</v>
      </c>
      <c r="J46" s="38" t="s">
        <v>75</v>
      </c>
    </row>
    <row r="47" spans="1:10" x14ac:dyDescent="0.55000000000000004">
      <c r="A47" s="42" t="s">
        <v>76</v>
      </c>
      <c r="B47" s="39">
        <v>4</v>
      </c>
      <c r="C47" s="40">
        <f t="shared" si="1"/>
        <v>100</v>
      </c>
      <c r="D47" s="39">
        <v>4</v>
      </c>
      <c r="E47" s="40">
        <v>100</v>
      </c>
      <c r="F47" s="39" t="s">
        <v>24</v>
      </c>
      <c r="G47" s="41" t="s">
        <v>24</v>
      </c>
      <c r="H47" s="39" t="s">
        <v>24</v>
      </c>
      <c r="I47" s="41" t="s">
        <v>24</v>
      </c>
      <c r="J47" s="42" t="s">
        <v>77</v>
      </c>
    </row>
    <row r="48" spans="1:10" x14ac:dyDescent="0.55000000000000004">
      <c r="A48" s="43" t="s">
        <v>78</v>
      </c>
      <c r="B48" s="44">
        <v>28</v>
      </c>
      <c r="C48" s="45">
        <f t="shared" si="1"/>
        <v>100</v>
      </c>
      <c r="D48" s="44">
        <v>28</v>
      </c>
      <c r="E48" s="45">
        <v>100</v>
      </c>
      <c r="F48" s="44" t="s">
        <v>24</v>
      </c>
      <c r="G48" s="46" t="s">
        <v>24</v>
      </c>
      <c r="H48" s="44" t="s">
        <v>24</v>
      </c>
      <c r="I48" s="46" t="s">
        <v>24</v>
      </c>
      <c r="J48" s="43" t="s">
        <v>79</v>
      </c>
    </row>
    <row r="50" spans="1:6" x14ac:dyDescent="0.55000000000000004">
      <c r="A50" s="37" t="s">
        <v>87</v>
      </c>
      <c r="B50" s="37"/>
      <c r="C50" s="37"/>
      <c r="D50" s="37"/>
      <c r="E50" s="37"/>
      <c r="F50" s="37"/>
    </row>
    <row r="51" spans="1:6" x14ac:dyDescent="0.55000000000000004">
      <c r="A51" s="37" t="s">
        <v>86</v>
      </c>
      <c r="B51" s="37"/>
      <c r="C51" s="37"/>
      <c r="D51" s="37"/>
      <c r="E51" s="37"/>
      <c r="F51" s="37"/>
    </row>
    <row r="52" spans="1:6" x14ac:dyDescent="0.55000000000000004">
      <c r="A52" s="18" t="s">
        <v>80</v>
      </c>
    </row>
    <row r="53" spans="1:6" x14ac:dyDescent="0.55000000000000004">
      <c r="A53" s="18" t="s">
        <v>81</v>
      </c>
    </row>
  </sheetData>
  <mergeCells count="30">
    <mergeCell ref="A50:F50"/>
    <mergeCell ref="A51:F51"/>
    <mergeCell ref="H5:I5"/>
    <mergeCell ref="H4:I4"/>
    <mergeCell ref="H7:I7"/>
    <mergeCell ref="H6:I6"/>
    <mergeCell ref="B5:C5"/>
    <mergeCell ref="D6:E6"/>
    <mergeCell ref="B7:C7"/>
    <mergeCell ref="D7:E7"/>
    <mergeCell ref="F4:G4"/>
    <mergeCell ref="F5:G5"/>
    <mergeCell ref="F6:G6"/>
    <mergeCell ref="F7:G7"/>
    <mergeCell ref="D5:E5"/>
    <mergeCell ref="D4:E4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40:C40"/>
    <mergeCell ref="D40:E40"/>
    <mergeCell ref="F40:G40"/>
    <mergeCell ref="H40:I40"/>
  </mergeCells>
  <phoneticPr fontId="0" type="noConversion"/>
  <printOptions horizontalCentered="1"/>
  <pageMargins left="0.39370078740157483" right="0.59055118110236227" top="0.78740157480314965" bottom="0.78740157480314965" header="0.51181102362204722" footer="0.51181102362204722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2023-12-04T03:55:41Z</cp:lastPrinted>
  <dcterms:created xsi:type="dcterms:W3CDTF">1999-04-03T06:04:46Z</dcterms:created>
  <dcterms:modified xsi:type="dcterms:W3CDTF">2023-12-04T03:55:47Z</dcterms:modified>
</cp:coreProperties>
</file>