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7B7A4384-ADF4-4F67-A8C6-053789B81024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3.1.5" sheetId="100" r:id="rId1"/>
  </sheets>
  <definedNames>
    <definedName name="_xlnm.Print_Area" localSheetId="0">'ตาราง 3.1.5'!$A$1:$K$22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00" l="1"/>
  <c r="J9" i="100"/>
  <c r="H9" i="100"/>
  <c r="G9" i="100"/>
  <c r="E9" i="100" l="1"/>
  <c r="F9" i="100"/>
  <c r="I9" i="100"/>
  <c r="D9" i="100"/>
  <c r="C9" i="100" l="1"/>
</calcChain>
</file>

<file path=xl/sharedStrings.xml><?xml version="1.0" encoding="utf-8"?>
<sst xmlns="http://schemas.openxmlformats.org/spreadsheetml/2006/main" count="43" uniqueCount="33">
  <si>
    <t>รวม    Total</t>
  </si>
  <si>
    <t>Total</t>
  </si>
  <si>
    <t>ขนาดเนื้อที่ถือครองทั้งสิ้น (ไร่)</t>
  </si>
  <si>
    <t>รวมทั้งสิ้น</t>
  </si>
  <si>
    <t>รวม</t>
  </si>
  <si>
    <t>Sub - total</t>
  </si>
  <si>
    <t>ข้าวเจ้า</t>
  </si>
  <si>
    <t>ข้าวเหนียว</t>
  </si>
  <si>
    <t>Glutinous</t>
  </si>
  <si>
    <r>
      <t xml:space="preserve">  </t>
    </r>
    <r>
      <rPr>
        <vertAlign val="superscript"/>
        <sz val="12"/>
        <rFont val="TH SarabunPSK"/>
        <family val="2"/>
      </rPr>
      <t xml:space="preserve">1/  </t>
    </r>
    <r>
      <rPr>
        <sz val="12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</si>
  <si>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Including upland rice</t>
    </r>
  </si>
  <si>
    <t>ข้าวนาปรัง</t>
  </si>
  <si>
    <t>Second crop</t>
  </si>
  <si>
    <t>Non - glutinous</t>
  </si>
  <si>
    <t xml:space="preserve">                      ผลผลิต   :  1,000  กก.</t>
  </si>
  <si>
    <t xml:space="preserve">                     Product  :  1,000  kg.</t>
  </si>
  <si>
    <t>Total Product</t>
  </si>
  <si>
    <r>
      <t>ข้าวนาปี</t>
    </r>
    <r>
      <rPr>
        <vertAlign val="superscript"/>
        <sz val="14"/>
        <rFont val="TH SarabunPSK"/>
        <family val="2"/>
      </rPr>
      <t>1/</t>
    </r>
  </si>
  <si>
    <r>
      <t xml:space="preserve"> First crop</t>
    </r>
    <r>
      <rPr>
        <vertAlign val="superscript"/>
        <sz val="14"/>
        <rFont val="TH SarabunPSK"/>
        <family val="2"/>
      </rPr>
      <t>1/</t>
    </r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</si>
  <si>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</si>
  <si>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</si>
  <si>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</si>
  <si>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</si>
  <si>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ต่ำกว่า  Under   2 </t>
  </si>
  <si>
    <t xml:space="preserve">  500  ขึ้นไป  and over  </t>
  </si>
  <si>
    <t xml:space="preserve">Size of total area of holding (rai) </t>
  </si>
  <si>
    <t>ตาราง  3.1.5  ผลผลิตข้าว จำแนกตามชนิดข้าวที่ปลูก และขนาดเนื้อที่ถือครองทั้งสิ้น</t>
  </si>
  <si>
    <t>Table  3.1.5  Product by kind of  rice cultivated and Size of total area of holding</t>
  </si>
  <si>
    <t>ผลผลิตทั้งสิ้น</t>
  </si>
  <si>
    <t xml:space="preserve">            2       -       5            </t>
  </si>
  <si>
    <t xml:space="preserve">            6       -       9            </t>
  </si>
  <si>
    <t xml:space="preserve">          140      -    249            </t>
  </si>
  <si>
    <t xml:space="preserve">          250      -    499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</si>
</sst>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2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thin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17" fillId="0" borderId="0" xfId="130" applyFont="1"/>
    <xf numFmtId="0" fontId="16" fillId="0" borderId="0" xfId="130" applyFont="1"/>
    <xf numFmtId="0" fontId="15" fillId="0" borderId="0" xfId="130" applyFont="1"/>
    <xf numFmtId="0" fontId="16" fillId="0" borderId="0" xfId="130" applyFont="1" applyAlignment="1">
      <alignment horizontal="center" textRotation="180"/>
    </xf>
    <xf numFmtId="0" fontId="15" fillId="0" borderId="0" xfId="130" applyFont="1" applyAlignment="1">
      <alignment horizontal="left"/>
    </xf>
    <xf numFmtId="3" fontId="15" fillId="0" borderId="0" xfId="130" applyNumberFormat="1" applyFont="1"/>
    <xf numFmtId="0" fontId="16" fillId="16" borderId="0" xfId="130" applyFont="1" applyFill="1"/>
    <xf numFmtId="0" fontId="16" fillId="17" borderId="6" xfId="130" applyFont="1" applyFill="1" applyBorder="1" applyAlignment="1">
      <alignment horizontal="center" vertical="center"/>
    </xf>
    <xf numFmtId="0" fontId="16" fillId="17" borderId="7" xfId="130" applyFont="1" applyFill="1" applyBorder="1" applyAlignment="1">
      <alignment horizontal="center" vertical="center"/>
    </xf>
    <xf numFmtId="0" fontId="16" fillId="17" borderId="9" xfId="130" applyFont="1" applyFill="1" applyBorder="1" applyAlignment="1">
      <alignment horizontal="center" vertical="center"/>
    </xf>
    <xf numFmtId="0" fontId="16" fillId="17" borderId="16" xfId="130" applyFont="1" applyFill="1" applyBorder="1" applyAlignment="1">
      <alignment horizontal="center" vertical="center"/>
    </xf>
    <xf numFmtId="0" fontId="16" fillId="15" borderId="2" xfId="130" applyFont="1" applyFill="1" applyBorder="1"/>
    <xf numFmtId="0" fontId="16" fillId="17" borderId="17" xfId="130" applyFont="1" applyFill="1" applyBorder="1" applyAlignment="1">
      <alignment horizontal="center" vertical="center"/>
    </xf>
    <xf numFmtId="3" fontId="15" fillId="16" borderId="4" xfId="130" applyNumberFormat="1" applyFont="1" applyFill="1" applyBorder="1"/>
    <xf numFmtId="0" fontId="16" fillId="15" borderId="3" xfId="130" applyFont="1" applyFill="1" applyBorder="1"/>
    <xf numFmtId="165" fontId="16" fillId="15" borderId="0" xfId="130" applyNumberFormat="1" applyFont="1" applyFill="1" applyAlignment="1">
      <alignment wrapText="1"/>
    </xf>
    <xf numFmtId="165" fontId="16" fillId="16" borderId="0" xfId="130" applyNumberFormat="1" applyFont="1" applyFill="1" applyAlignment="1">
      <alignment wrapText="1"/>
    </xf>
    <xf numFmtId="0" fontId="18" fillId="16" borderId="9" xfId="130" applyFont="1" applyFill="1" applyBorder="1"/>
    <xf numFmtId="165" fontId="16" fillId="15" borderId="8" xfId="130" applyNumberFormat="1" applyFont="1" applyFill="1" applyBorder="1" applyAlignment="1">
      <alignment wrapText="1"/>
    </xf>
    <xf numFmtId="165" fontId="16" fillId="16" borderId="8" xfId="130" applyNumberFormat="1" applyFont="1" applyFill="1" applyBorder="1" applyAlignment="1">
      <alignment wrapText="1"/>
    </xf>
    <xf numFmtId="3" fontId="15" fillId="16" borderId="5" xfId="130" applyNumberFormat="1" applyFont="1" applyFill="1" applyBorder="1"/>
    <xf numFmtId="0" fontId="16" fillId="17" borderId="0" xfId="130" applyFont="1" applyFill="1" applyAlignment="1">
      <alignment horizontal="center" vertical="center"/>
    </xf>
    <xf numFmtId="0" fontId="16" fillId="17" borderId="11" xfId="130" applyFont="1" applyFill="1" applyBorder="1" applyAlignment="1">
      <alignment horizontal="center" vertical="center"/>
    </xf>
    <xf numFmtId="0" fontId="16" fillId="17" borderId="15" xfId="130" applyFont="1" applyFill="1" applyBorder="1" applyAlignment="1">
      <alignment horizontal="center" vertical="center"/>
    </xf>
    <xf numFmtId="0" fontId="16" fillId="17" borderId="13" xfId="130" applyFont="1" applyFill="1" applyBorder="1" applyAlignment="1">
      <alignment horizontal="center" vertical="center"/>
    </xf>
    <xf numFmtId="0" fontId="16" fillId="17" borderId="12" xfId="130" applyFont="1" applyFill="1" applyBorder="1" applyAlignment="1">
      <alignment horizontal="center" vertical="center"/>
    </xf>
    <xf numFmtId="0" fontId="16" fillId="17" borderId="8" xfId="130" applyFont="1" applyFill="1" applyBorder="1" applyAlignment="1">
      <alignment horizontal="center" vertical="center"/>
    </xf>
    <xf numFmtId="0" fontId="16" fillId="17" borderId="14" xfId="130" applyFont="1" applyFill="1" applyBorder="1" applyAlignment="1">
      <alignment horizontal="center" vertical="center"/>
    </xf>
    <xf numFmtId="0" fontId="16" fillId="17" borderId="4" xfId="130" applyFont="1" applyFill="1" applyBorder="1" applyAlignment="1">
      <alignment horizontal="center" vertical="center"/>
    </xf>
    <xf numFmtId="0" fontId="16" fillId="17" borderId="10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0" y="6315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0" y="637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0070C0"/>
    <pageSetUpPr fitToPage="1"/>
  </sheetPr>
  <dimension ref="A1:L27"/>
  <sheetViews>
    <sheetView tabSelected="1" zoomScaleNormal="100" zoomScaleSheetLayoutView="85" workbookViewId="0">
      <selection activeCell="J12" sqref="J12"/>
    </sheetView>
  </sheetViews>
  <sheetFormatPr defaultColWidth="8" defaultRowHeight="18"/>
  <cols>
    <col min="1" max="1" width="2.77734375" style="2" customWidth="1"/>
    <col min="2" max="2" width="24.21875" style="2" customWidth="1"/>
    <col min="3" max="3" width="10.6640625" style="2" customWidth="1"/>
    <col min="4" max="4" width="12.6640625" style="2" customWidth="1"/>
    <col min="5" max="5" width="11" style="2" customWidth="1"/>
    <col min="6" max="6" width="12.6640625" style="2" customWidth="1"/>
    <col min="7" max="7" width="11.6640625" style="2" customWidth="1"/>
    <col min="8" max="11" width="12.6640625" style="2" customWidth="1"/>
    <col min="12" max="12" width="3" style="2" customWidth="1"/>
    <col min="13" max="16384" width="8" style="2"/>
  </cols>
  <sheetData>
    <row r="1" spans="1:11" ht="20.25" customHeight="1"/>
    <row r="2" spans="1:11" ht="24.75" customHeight="1">
      <c r="B2" s="1" t="s">
        <v>26</v>
      </c>
      <c r="C2" s="1"/>
      <c r="D2" s="1"/>
      <c r="E2" s="1"/>
      <c r="F2" s="1"/>
      <c r="G2" s="1"/>
      <c r="H2" s="1"/>
      <c r="J2" s="5" t="s">
        <v>14</v>
      </c>
    </row>
    <row r="3" spans="1:11" ht="23.1" customHeight="1">
      <c r="B3" s="1" t="s">
        <v>27</v>
      </c>
      <c r="C3" s="1"/>
      <c r="D3" s="1"/>
      <c r="E3" s="1"/>
      <c r="F3" s="1"/>
      <c r="G3" s="1"/>
      <c r="H3" s="1"/>
      <c r="J3" s="5" t="s">
        <v>15</v>
      </c>
    </row>
    <row r="4" spans="1:11" ht="5.0999999999999996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3.25" customHeight="1">
      <c r="A5" s="23"/>
      <c r="B5" s="23"/>
      <c r="C5" s="24" t="s">
        <v>28</v>
      </c>
      <c r="D5" s="23"/>
      <c r="E5" s="23"/>
      <c r="F5" s="25" t="s">
        <v>17</v>
      </c>
      <c r="G5" s="23"/>
      <c r="H5" s="26"/>
      <c r="I5" s="23" t="s">
        <v>11</v>
      </c>
      <c r="J5" s="23"/>
      <c r="K5" s="23"/>
    </row>
    <row r="6" spans="1:11" ht="21" customHeight="1">
      <c r="A6" s="22" t="s">
        <v>2</v>
      </c>
      <c r="B6" s="22"/>
      <c r="C6" s="27" t="s">
        <v>16</v>
      </c>
      <c r="D6" s="22"/>
      <c r="E6" s="22"/>
      <c r="F6" s="28" t="s">
        <v>18</v>
      </c>
      <c r="G6" s="29"/>
      <c r="H6" s="30"/>
      <c r="I6" s="22" t="s">
        <v>12</v>
      </c>
      <c r="J6" s="22"/>
      <c r="K6" s="22"/>
    </row>
    <row r="7" spans="1:11" ht="21.75" customHeight="1">
      <c r="A7" s="22" t="s">
        <v>25</v>
      </c>
      <c r="B7" s="22"/>
      <c r="C7" s="9" t="s">
        <v>3</v>
      </c>
      <c r="D7" s="9" t="s">
        <v>6</v>
      </c>
      <c r="E7" s="9" t="s">
        <v>7</v>
      </c>
      <c r="F7" s="9" t="s">
        <v>4</v>
      </c>
      <c r="G7" s="9" t="s">
        <v>6</v>
      </c>
      <c r="H7" s="9" t="s">
        <v>7</v>
      </c>
      <c r="I7" s="9" t="s">
        <v>4</v>
      </c>
      <c r="J7" s="9" t="s">
        <v>6</v>
      </c>
      <c r="K7" s="8" t="s">
        <v>7</v>
      </c>
    </row>
    <row r="8" spans="1:11" ht="21" customHeight="1">
      <c r="A8" s="10"/>
      <c r="B8" s="10"/>
      <c r="C8" s="13" t="s">
        <v>1</v>
      </c>
      <c r="D8" s="13" t="s">
        <v>13</v>
      </c>
      <c r="E8" s="13" t="s">
        <v>8</v>
      </c>
      <c r="F8" s="13" t="s">
        <v>5</v>
      </c>
      <c r="G8" s="13" t="s">
        <v>13</v>
      </c>
      <c r="H8" s="13" t="s">
        <v>8</v>
      </c>
      <c r="I8" s="13" t="s">
        <v>5</v>
      </c>
      <c r="J8" s="13" t="s">
        <v>13</v>
      </c>
      <c r="K8" s="11" t="s">
        <v>8</v>
      </c>
    </row>
    <row r="9" spans="1:11" ht="24" customHeight="1">
      <c r="A9" s="12" t="s">
        <v>0</v>
      </c>
      <c r="B9" s="15"/>
      <c r="C9" s="19">
        <f t="shared" ref="C9:K9" si="0">SUM(C10:C19)</f>
        <v>1213237.4770000002</v>
      </c>
      <c r="D9" s="16">
        <f t="shared" si="0"/>
        <v>442224.81099999999</v>
      </c>
      <c r="E9" s="16">
        <f t="shared" si="0"/>
        <v>771012.66599999997</v>
      </c>
      <c r="F9" s="16">
        <f t="shared" si="0"/>
        <v>1065782.1150000002</v>
      </c>
      <c r="G9" s="16">
        <f t="shared" si="0"/>
        <v>368299.90600000008</v>
      </c>
      <c r="H9" s="16">
        <f t="shared" si="0"/>
        <v>697482.20900000003</v>
      </c>
      <c r="I9" s="16">
        <f t="shared" si="0"/>
        <v>147455.36199999999</v>
      </c>
      <c r="J9" s="16">
        <f t="shared" si="0"/>
        <v>73924.904999999999</v>
      </c>
      <c r="K9" s="16">
        <f t="shared" si="0"/>
        <v>73530.456999999995</v>
      </c>
    </row>
    <row r="10" spans="1:11" ht="24" customHeight="1">
      <c r="A10" s="7"/>
      <c r="B10" s="7" t="s">
        <v>23</v>
      </c>
      <c r="C10" s="20">
        <v>987.51499999999999</v>
      </c>
      <c r="D10" s="17">
        <v>334.69299999999998</v>
      </c>
      <c r="E10" s="17">
        <v>652.822</v>
      </c>
      <c r="F10" s="17">
        <v>811.68700000000001</v>
      </c>
      <c r="G10" s="17">
        <v>250.26900000000001</v>
      </c>
      <c r="H10" s="17">
        <v>561.41800000000001</v>
      </c>
      <c r="I10" s="17">
        <v>175.828</v>
      </c>
      <c r="J10" s="17">
        <v>84.424000000000007</v>
      </c>
      <c r="K10" s="17">
        <v>91.403999999999996</v>
      </c>
    </row>
    <row r="11" spans="1:11" ht="24" customHeight="1">
      <c r="A11" s="7"/>
      <c r="B11" s="7" t="s">
        <v>29</v>
      </c>
      <c r="C11" s="20">
        <v>80881.510999999999</v>
      </c>
      <c r="D11" s="17">
        <v>25373.845999999998</v>
      </c>
      <c r="E11" s="17">
        <v>55507.665000000001</v>
      </c>
      <c r="F11" s="17">
        <v>68224.466</v>
      </c>
      <c r="G11" s="17">
        <v>19020.366999999998</v>
      </c>
      <c r="H11" s="17">
        <v>49204.099000000002</v>
      </c>
      <c r="I11" s="17">
        <v>12657.045</v>
      </c>
      <c r="J11" s="17">
        <v>6353.4790000000003</v>
      </c>
      <c r="K11" s="17">
        <v>6303.5659999999998</v>
      </c>
    </row>
    <row r="12" spans="1:11" ht="24" customHeight="1">
      <c r="A12" s="7"/>
      <c r="B12" s="7" t="s">
        <v>30</v>
      </c>
      <c r="C12" s="20">
        <v>165986.32500000001</v>
      </c>
      <c r="D12" s="17">
        <v>54735.411</v>
      </c>
      <c r="E12" s="17">
        <v>111250.914</v>
      </c>
      <c r="F12" s="17">
        <v>142565.62100000001</v>
      </c>
      <c r="G12" s="17">
        <v>43170.116000000002</v>
      </c>
      <c r="H12" s="17">
        <v>99395.50499999999</v>
      </c>
      <c r="I12" s="17">
        <v>23420.704000000002</v>
      </c>
      <c r="J12" s="17">
        <v>11565.295</v>
      </c>
      <c r="K12" s="17">
        <v>11855.409</v>
      </c>
    </row>
    <row r="13" spans="1:11" ht="24" customHeight="1">
      <c r="A13" s="7"/>
      <c r="B13" s="7" t="s">
        <v>19</v>
      </c>
      <c r="C13" s="20">
        <v>463257.74100000004</v>
      </c>
      <c r="D13" s="17">
        <v>169995.78200000001</v>
      </c>
      <c r="E13" s="17">
        <v>293261.95899999997</v>
      </c>
      <c r="F13" s="17">
        <v>404135.99100000004</v>
      </c>
      <c r="G13" s="17">
        <v>139482.21600000001</v>
      </c>
      <c r="H13" s="17">
        <v>264653.77500000002</v>
      </c>
      <c r="I13" s="17">
        <v>59121.75</v>
      </c>
      <c r="J13" s="17">
        <v>30513.565999999999</v>
      </c>
      <c r="K13" s="17">
        <v>28608.184000000001</v>
      </c>
    </row>
    <row r="14" spans="1:11" ht="24" customHeight="1">
      <c r="A14" s="7"/>
      <c r="B14" s="7" t="s">
        <v>20</v>
      </c>
      <c r="C14" s="20">
        <v>372362.39600000001</v>
      </c>
      <c r="D14" s="17">
        <v>144456.83299999998</v>
      </c>
      <c r="E14" s="17">
        <v>227905.56299999999</v>
      </c>
      <c r="F14" s="17">
        <v>330943.114</v>
      </c>
      <c r="G14" s="17">
        <v>123809.962</v>
      </c>
      <c r="H14" s="17">
        <v>207133.152</v>
      </c>
      <c r="I14" s="17">
        <v>41419.281999999999</v>
      </c>
      <c r="J14" s="17">
        <v>20646.870999999999</v>
      </c>
      <c r="K14" s="17">
        <v>20772.411</v>
      </c>
    </row>
    <row r="15" spans="1:11" ht="24" customHeight="1">
      <c r="A15" s="7"/>
      <c r="B15" s="7" t="s">
        <v>21</v>
      </c>
      <c r="C15" s="20">
        <v>87245.506000000008</v>
      </c>
      <c r="D15" s="17">
        <v>32621.132999999998</v>
      </c>
      <c r="E15" s="17">
        <v>54624.373</v>
      </c>
      <c r="F15" s="17">
        <v>79230.430000000008</v>
      </c>
      <c r="G15" s="17">
        <v>29078.178</v>
      </c>
      <c r="H15" s="17">
        <v>50152.252</v>
      </c>
      <c r="I15" s="17">
        <v>8015.076</v>
      </c>
      <c r="J15" s="17">
        <v>3542.9549999999999</v>
      </c>
      <c r="K15" s="17">
        <v>4472.1210000000001</v>
      </c>
    </row>
    <row r="16" spans="1:11" ht="24" customHeight="1">
      <c r="A16" s="7"/>
      <c r="B16" s="7" t="s">
        <v>22</v>
      </c>
      <c r="C16" s="20">
        <v>39752.880000000005</v>
      </c>
      <c r="D16" s="17">
        <v>13834.505999999999</v>
      </c>
      <c r="E16" s="17">
        <v>25918.374</v>
      </c>
      <c r="F16" s="17">
        <v>37154.103000000003</v>
      </c>
      <c r="G16" s="17">
        <v>12636.190999999999</v>
      </c>
      <c r="H16" s="17">
        <v>24517.912</v>
      </c>
      <c r="I16" s="17">
        <v>2598.777</v>
      </c>
      <c r="J16" s="17">
        <v>1198.3150000000001</v>
      </c>
      <c r="K16" s="17">
        <v>1400.462</v>
      </c>
    </row>
    <row r="17" spans="1:12" ht="24" customHeight="1">
      <c r="A17" s="7"/>
      <c r="B17" s="7" t="s">
        <v>31</v>
      </c>
      <c r="C17" s="20">
        <v>2245.623</v>
      </c>
      <c r="D17" s="17">
        <v>720.30700000000002</v>
      </c>
      <c r="E17" s="17">
        <v>1525.316</v>
      </c>
      <c r="F17" s="17">
        <v>2216.723</v>
      </c>
      <c r="G17" s="17">
        <v>709.30700000000002</v>
      </c>
      <c r="H17" s="17">
        <v>1507.4159999999999</v>
      </c>
      <c r="I17" s="17">
        <v>28.9</v>
      </c>
      <c r="J17" s="17">
        <v>11</v>
      </c>
      <c r="K17" s="17">
        <v>17.899999999999999</v>
      </c>
    </row>
    <row r="18" spans="1:12" ht="24" customHeight="1">
      <c r="A18" s="7"/>
      <c r="B18" s="7" t="s">
        <v>32</v>
      </c>
      <c r="C18" s="20">
        <v>407.05</v>
      </c>
      <c r="D18" s="17">
        <v>146.9</v>
      </c>
      <c r="E18" s="17">
        <v>260.14999999999998</v>
      </c>
      <c r="F18" s="17">
        <v>389.05</v>
      </c>
      <c r="G18" s="17">
        <v>137.9</v>
      </c>
      <c r="H18" s="17">
        <v>251.15</v>
      </c>
      <c r="I18" s="17">
        <v>18</v>
      </c>
      <c r="J18" s="17">
        <v>9</v>
      </c>
      <c r="K18" s="17">
        <v>9</v>
      </c>
    </row>
    <row r="19" spans="1:12" ht="24" customHeight="1">
      <c r="A19" s="7"/>
      <c r="B19" s="7" t="s">
        <v>24</v>
      </c>
      <c r="C19" s="20">
        <v>110.93</v>
      </c>
      <c r="D19" s="17">
        <v>5.4</v>
      </c>
      <c r="E19" s="17">
        <v>105.53</v>
      </c>
      <c r="F19" s="17">
        <v>110.93</v>
      </c>
      <c r="G19" s="17">
        <v>5.4</v>
      </c>
      <c r="H19" s="17">
        <v>105.53</v>
      </c>
      <c r="I19" s="17">
        <v>0</v>
      </c>
      <c r="J19" s="17">
        <v>0</v>
      </c>
      <c r="K19" s="17">
        <v>0</v>
      </c>
    </row>
    <row r="20" spans="1:12" ht="7.5" customHeight="1">
      <c r="A20" s="18"/>
      <c r="B20" s="18"/>
      <c r="C20" s="21"/>
      <c r="D20" s="14"/>
      <c r="E20" s="14"/>
      <c r="F20" s="14"/>
      <c r="G20" s="14"/>
      <c r="H20" s="14"/>
      <c r="I20" s="14"/>
      <c r="J20" s="14"/>
      <c r="K20" s="14"/>
    </row>
    <row r="21" spans="1:12" ht="20.25" customHeight="1">
      <c r="B21" s="3" t="s">
        <v>9</v>
      </c>
      <c r="C21" s="6"/>
      <c r="D21" s="6"/>
      <c r="E21" s="6"/>
      <c r="F21" s="6"/>
      <c r="G21" s="6"/>
      <c r="H21" s="6"/>
      <c r="I21" s="6"/>
      <c r="J21" s="6"/>
      <c r="K21" s="6"/>
    </row>
    <row r="22" spans="1:12" ht="20.25" customHeight="1">
      <c r="B22" s="3" t="s">
        <v>10</v>
      </c>
      <c r="C22" s="3"/>
      <c r="D22" s="3"/>
      <c r="E22" s="3"/>
      <c r="F22" s="3"/>
      <c r="G22" s="3"/>
      <c r="H22" s="3"/>
      <c r="I22" s="3"/>
      <c r="J22" s="3"/>
      <c r="K22" s="3"/>
    </row>
    <row r="27" spans="1:12">
      <c r="L27" s="4"/>
    </row>
  </sheetData>
  <mergeCells count="9">
    <mergeCell ref="A7:B7"/>
    <mergeCell ref="A5:B5"/>
    <mergeCell ref="C5:E5"/>
    <mergeCell ref="F5:H5"/>
    <mergeCell ref="I5:K5"/>
    <mergeCell ref="A6:B6"/>
    <mergeCell ref="C6:E6"/>
    <mergeCell ref="F6:H6"/>
    <mergeCell ref="I6:K6"/>
  </mergeCells>
  <phoneticPr fontId="14" type="noConversion"/>
  <pageMargins left="0.39370078740157483" right="0" top="0" bottom="0.78740157480314965" header="0" footer="0.19685039370078741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3.1.5</vt:lpstr>
      <vt:lpstr>'ตาราง 3.1.5'!Print_Area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2026-06-16T03:24:03Z</dcterms:modified>
</cp:coreProperties>
</file>