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ำมะโนอุตสาหกรรมการผลิต 65\Table_part1 new\19_part1_size\"/>
    </mc:Choice>
  </mc:AlternateContent>
  <xr:revisionPtr revIDLastSave="0" documentId="13_ncr:1_{5CBD4E69-1551-446C-B0AA-7791714532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57" r:id="rId1"/>
  </sheets>
  <definedNames>
    <definedName name="_xlnm.Print_Area" localSheetId="0">sheet1!$A$1:$T$29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57" l="1"/>
  <c r="C15" i="57"/>
  <c r="C16" i="57"/>
  <c r="C17" i="57"/>
  <c r="C18" i="57"/>
  <c r="C19" i="57"/>
  <c r="C20" i="57"/>
  <c r="C21" i="57"/>
  <c r="C22" i="57"/>
</calcChain>
</file>

<file path=xl/sharedStrings.xml><?xml version="1.0" encoding="utf-8"?>
<sst xmlns="http://schemas.openxmlformats.org/spreadsheetml/2006/main" count="197" uniqueCount="116">
  <si>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</si>
  <si>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</si>
  <si>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</si>
  <si>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</si>
  <si>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</si>
  <si>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</si>
  <si>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 xml:space="preserve">Number of </t>
  </si>
  <si>
    <t>establishments</t>
  </si>
  <si>
    <t>(จำนวนคนทำงาน)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</si>
  <si>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</si>
  <si>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</si>
  <si>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</si>
  <si>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</si>
  <si>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</si>
  <si>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</si>
  <si>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ลดต้นทุน</t>
  </si>
  <si>
    <t>เพิ่มวงเงิน</t>
  </si>
  <si>
    <t>จัดหา</t>
  </si>
  <si>
    <t>ส่งเสริมการลงทุน</t>
  </si>
  <si>
    <t>ขยายตลาด</t>
  </si>
  <si>
    <t>การผลิต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</si>
  <si>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</si>
  <si>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</si>
  <si>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</si>
  <si>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</si>
  <si>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ผู้ประกอบการ</t>
  </si>
  <si>
    <t>ดอกเบี้ยต่ำ</t>
  </si>
  <si>
    <t>ส่งเสริมการส่งออก</t>
  </si>
  <si>
    <t>Reduce production</t>
  </si>
  <si>
    <t xml:space="preserve"> cost</t>
  </si>
  <si>
    <t>Increase credit limit</t>
  </si>
  <si>
    <t>Provide low interest</t>
  </si>
  <si>
    <t>loan</t>
  </si>
  <si>
    <t>for enterpreneur</t>
  </si>
  <si>
    <t xml:space="preserve">Investment </t>
  </si>
  <si>
    <t>promotion</t>
  </si>
  <si>
    <t>Expand the market/</t>
  </si>
  <si>
    <t>Export promation</t>
  </si>
  <si>
    <t xml:space="preserve">พักเงินต้นและดอกเบี้ย </t>
  </si>
  <si>
    <t>(3 - 6 เดือน)</t>
  </si>
  <si>
    <t xml:space="preserve">Suspension of </t>
  </si>
  <si>
    <t xml:space="preserve">principal and interest </t>
  </si>
  <si>
    <t>(3 - 6 months)</t>
  </si>
  <si>
    <t>(Number of persons engaged)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</si>
  <si>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(จำนวนคนทำงาน)</t>
  </si>
  <si>
    <t>Table  12  Number and Percentage of Manufacturing Establishments,  Problems  with  The Need Aid from The Governmental Operation by Problems  and Size of Establishment 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</si>
  <si>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</si>
  <si>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</si>
  <si>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</si>
  <si>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</si>
  <si>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</si>
  <si>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</si>
  <si>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</si>
  <si>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</si>
  <si>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</si>
  <si>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</si>
  <si>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</si>
  <si>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</si>
  <si>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</si>
  <si>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</si>
  <si>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</si>
  <si>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</si>
  <si>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</si>
  <si>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                 -</t>
  </si>
  <si>
    <t xml:space="preserve">  More than 200 persons                           </t>
  </si>
  <si>
    <t>หมายเหตุ : สถานประกอบการ 1 แห่งสามารถตอบได้มากกว่า 1 ข้อ</t>
  </si>
  <si>
    <t>Note   : More Whan one Characteristic can be done by an establishment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</si>
  <si>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</si>
  <si>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</si>
  <si>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- หมายถึง ไม่มีข้อมูล หรือข้อมูลมีค่าเป็น 0 หรือมีข้อมูลจำนวนเล็กน้อย</t>
  </si>
  <si>
    <t xml:space="preserve">- means Nil or zero or negligible amount 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</si>
  <si>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(จำนวนคนทำงาน) (ต่อ)</t>
  </si>
  <si>
    <t>Table  12  Number and Percentage of Manufacturing Establishments,  Problems  with  The Need Aid from The Governmental Operation by Problems  and Size of Establishment  (Number of Persons Engaged) (Cont'd)</t>
  </si>
  <si>
    <t>ลดภาษีหรือยกเว้นภาษี</t>
  </si>
  <si>
    <t>ร่วมกับสถาบันการศึกษา</t>
  </si>
  <si>
    <t>สนับสนุนเทคโนโลยี</t>
  </si>
  <si>
    <t>จัดงานแสดงสินค้าให้แก่ผู้</t>
  </si>
  <si>
    <t>แก้ไขกฎระเบียบภาครัฐ</t>
  </si>
  <si>
    <t>อื่นๆ</t>
  </si>
  <si>
    <t xml:space="preserve">นำเข้าวัตถุดิบเครื่องมือ </t>
  </si>
  <si>
    <t>ในการพัฒนาฝีมือแรงงาน</t>
  </si>
  <si>
    <t>และเครื่องจักรที่ทันสมัย</t>
  </si>
  <si>
    <t>ประกอบการท้องถิ่น</t>
  </si>
  <si>
    <t xml:space="preserve"> Amend government</t>
  </si>
  <si>
    <t>Others</t>
  </si>
  <si>
    <t>เครื่องจักรฯ</t>
  </si>
  <si>
    <t xml:space="preserve">Together with educational </t>
  </si>
  <si>
    <t xml:space="preserve">Support for new technology </t>
  </si>
  <si>
    <t>Exhibition for local</t>
  </si>
  <si>
    <t xml:space="preserve"> regulations</t>
  </si>
  <si>
    <t>Reduce or except</t>
  </si>
  <si>
    <t xml:space="preserve">institutions for skill </t>
  </si>
  <si>
    <t>and machinery moden</t>
  </si>
  <si>
    <t>entrepreneur</t>
  </si>
  <si>
    <t xml:space="preserve">import duties on raw </t>
  </si>
  <si>
    <t>development</t>
  </si>
  <si>
    <t>materials equipment</t>
  </si>
  <si>
    <t>machinery</t>
  </si>
  <si>
    <t xml:space="preserve">       รวม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</si>
  <si>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Total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</si>
  <si>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1 - 5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</si>
  <si>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1 - 5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</si>
  <si>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6 - 10 คน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</si>
  <si>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6 - 10 persons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</si>
  <si>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11 - 15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</si>
  <si>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11 - 15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</si>
  <si>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16 - 25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</si>
  <si>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16 - 25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</si>
  <si>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</si>
  <si>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</si>
  <si>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31 - 50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</si>
  <si>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31 - 50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</si>
  <si>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51 - 200 คน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</si>
  <si>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51 - 200 persons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</si>
  <si>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มากกว่า 200 คน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</si>
  <si>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More than 200 persons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</si>
</sst>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70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5" fillId="0" borderId="0" xfId="0" applyNumberFormat="1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1" fillId="0" borderId="0" xfId="0" quotePrefix="1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quotePrefix="1" applyFont="1" applyAlignment="1">
      <alignment horizontal="left" vertical="center" indent="6"/>
    </xf>
    <xf numFmtId="0" fontId="1" fillId="0" borderId="0" xfId="0" applyFont="1" applyAlignment="1">
      <alignment horizontal="left" vertical="center" indent="6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438775" y="5715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T60"/>
  <sheetViews>
    <sheetView tabSelected="1" topLeftCell="A16" zoomScale="76" zoomScaleNormal="76" workbookViewId="0">
      <selection activeCell="A32" sqref="A32:O60"/>
    </sheetView>
  </sheetViews>
  <sheetFormatPr defaultColWidth="9" defaultRowHeight="21" x14ac:dyDescent="0.35"/>
  <cols>
    <col min="1" max="1" width="23.140625" style="18" customWidth="1"/>
    <col min="2" max="2" width="11.7109375" style="14" customWidth="1"/>
    <col min="3" max="3" width="11.7109375" style="15" customWidth="1"/>
    <col min="4" max="4" width="10.7109375" style="14" customWidth="1"/>
    <col min="5" max="5" width="10.7109375" style="15" customWidth="1"/>
    <col min="6" max="6" width="10.7109375" style="14" customWidth="1"/>
    <col min="7" max="7" width="10.7109375" style="15" customWidth="1"/>
    <col min="8" max="8" width="11.7109375" style="14" customWidth="1"/>
    <col min="9" max="9" width="11.7109375" style="15" customWidth="1"/>
    <col min="10" max="10" width="11.7109375" style="14" customWidth="1"/>
    <col min="11" max="11" width="11.7109375" style="15" customWidth="1"/>
    <col min="12" max="12" width="11.7109375" style="14" customWidth="1"/>
    <col min="13" max="13" width="11.7109375" style="15" customWidth="1"/>
    <col min="14" max="14" width="11.7109375" style="14" customWidth="1"/>
    <col min="15" max="15" width="11.7109375" style="16" customWidth="1"/>
    <col min="16" max="16" width="11.7109375" style="14" customWidth="1"/>
    <col min="17" max="17" width="11.7109375" style="16" customWidth="1"/>
    <col min="18" max="18" width="11.7109375" style="14" customWidth="1"/>
    <col min="19" max="19" width="11.7109375" style="15" customWidth="1"/>
    <col min="20" max="20" width="28.7109375" style="18" customWidth="1"/>
    <col min="21" max="16384" width="9" style="5"/>
  </cols>
  <sheetData>
    <row r="1" spans="1:20" ht="21.95" customHeight="1" x14ac:dyDescent="0.35">
      <c r="A1" s="1" t="s">
        <v>44</v>
      </c>
      <c r="B1" s="2"/>
      <c r="C1" s="13"/>
      <c r="D1" s="2"/>
      <c r="E1" s="13"/>
      <c r="F1" s="2"/>
      <c r="G1" s="13"/>
      <c r="H1" s="3"/>
      <c r="I1" s="11"/>
      <c r="J1" s="3"/>
      <c r="K1" s="11"/>
      <c r="L1" s="3"/>
      <c r="M1" s="11"/>
      <c r="N1" s="3"/>
      <c r="O1" s="4"/>
      <c r="P1" s="3"/>
      <c r="Q1" s="4"/>
      <c r="R1" s="3"/>
      <c r="S1" s="11"/>
      <c r="T1" s="5"/>
    </row>
    <row r="2" spans="1:20" ht="21.95" customHeight="1" x14ac:dyDescent="0.35">
      <c r="A2" s="1" t="s">
        <v>45</v>
      </c>
      <c r="B2" s="2"/>
      <c r="C2" s="13"/>
      <c r="D2" s="2"/>
      <c r="E2" s="13"/>
      <c r="F2" s="2"/>
      <c r="G2" s="13"/>
      <c r="H2" s="3"/>
      <c r="I2" s="11"/>
      <c r="J2" s="3"/>
      <c r="K2" s="11"/>
      <c r="L2" s="3"/>
      <c r="M2" s="11"/>
      <c r="N2" s="3"/>
      <c r="O2" s="4"/>
      <c r="P2" s="3"/>
      <c r="Q2" s="4"/>
      <c r="R2" s="3"/>
      <c r="S2" s="11"/>
      <c r="T2" s="5"/>
    </row>
    <row r="3" spans="1:20" ht="18" customHeight="1" x14ac:dyDescent="0.35">
      <c r="A3" s="6"/>
      <c r="B3" s="7"/>
      <c r="C3" s="12"/>
      <c r="D3" s="7"/>
      <c r="E3" s="12"/>
      <c r="F3" s="7"/>
      <c r="G3" s="12"/>
      <c r="H3" s="7"/>
      <c r="I3" s="12"/>
      <c r="J3" s="7"/>
      <c r="K3" s="12"/>
      <c r="L3" s="7"/>
      <c r="M3" s="12"/>
      <c r="N3" s="7"/>
      <c r="O3" s="8"/>
      <c r="P3" s="7"/>
      <c r="Q3" s="8"/>
      <c r="R3" s="7"/>
      <c r="S3" s="12"/>
      <c r="T3" s="6"/>
    </row>
    <row r="4" spans="1:20" ht="21.95" customHeight="1" x14ac:dyDescent="0.35">
      <c r="A4" s="9"/>
      <c r="B4" s="61" t="s">
        <v>2</v>
      </c>
      <c r="C4" s="62"/>
      <c r="D4" s="61" t="s">
        <v>9</v>
      </c>
      <c r="E4" s="62"/>
      <c r="F4" s="61" t="s">
        <v>10</v>
      </c>
      <c r="G4" s="62"/>
      <c r="H4" s="63" t="s">
        <v>11</v>
      </c>
      <c r="I4" s="64"/>
      <c r="J4" s="63"/>
      <c r="K4" s="64"/>
      <c r="L4" s="63"/>
      <c r="M4" s="64"/>
      <c r="N4" s="63"/>
      <c r="O4" s="64"/>
      <c r="P4" s="63"/>
      <c r="Q4" s="64"/>
      <c r="R4" s="63"/>
      <c r="S4" s="64"/>
      <c r="T4" s="9"/>
    </row>
    <row r="5" spans="1:20" ht="21.95" customHeight="1" x14ac:dyDescent="0.35">
      <c r="A5" s="19"/>
      <c r="B5" s="53" t="s">
        <v>12</v>
      </c>
      <c r="C5" s="54"/>
      <c r="D5" s="57" t="s">
        <v>13</v>
      </c>
      <c r="E5" s="58"/>
      <c r="F5" s="57" t="s">
        <v>14</v>
      </c>
      <c r="G5" s="58"/>
      <c r="H5" s="59" t="s">
        <v>15</v>
      </c>
      <c r="I5" s="60"/>
      <c r="J5" s="59" t="s">
        <v>18</v>
      </c>
      <c r="K5" s="60"/>
      <c r="L5" s="59" t="s">
        <v>17</v>
      </c>
      <c r="M5" s="60"/>
      <c r="N5" s="59" t="s">
        <v>38</v>
      </c>
      <c r="O5" s="60"/>
      <c r="P5" s="59" t="s">
        <v>16</v>
      </c>
      <c r="Q5" s="60"/>
      <c r="R5" s="59" t="s">
        <v>19</v>
      </c>
      <c r="S5" s="60"/>
      <c r="T5" s="19"/>
    </row>
    <row r="6" spans="1:20" ht="21.95" customHeight="1" x14ac:dyDescent="0.35">
      <c r="A6" s="20" t="s">
        <v>5</v>
      </c>
      <c r="B6" s="57" t="s">
        <v>6</v>
      </c>
      <c r="C6" s="58"/>
      <c r="D6" s="21"/>
      <c r="E6" s="22"/>
      <c r="F6" s="21"/>
      <c r="G6" s="22"/>
      <c r="H6" s="53" t="s">
        <v>20</v>
      </c>
      <c r="I6" s="54"/>
      <c r="J6" s="53" t="s">
        <v>23</v>
      </c>
      <c r="K6" s="54"/>
      <c r="L6" s="53" t="s">
        <v>22</v>
      </c>
      <c r="M6" s="54"/>
      <c r="N6" s="53" t="s">
        <v>39</v>
      </c>
      <c r="O6" s="54"/>
      <c r="P6" s="53" t="s">
        <v>21</v>
      </c>
      <c r="Q6" s="54"/>
      <c r="R6" s="53" t="s">
        <v>24</v>
      </c>
      <c r="S6" s="54"/>
      <c r="T6" s="20" t="s">
        <v>4</v>
      </c>
    </row>
    <row r="7" spans="1:20" ht="21.95" customHeight="1" x14ac:dyDescent="0.35">
      <c r="A7" s="20" t="s">
        <v>8</v>
      </c>
      <c r="B7" s="57" t="s">
        <v>7</v>
      </c>
      <c r="C7" s="58"/>
      <c r="D7" s="53"/>
      <c r="E7" s="54"/>
      <c r="F7" s="23"/>
      <c r="G7" s="24"/>
      <c r="H7" s="53" t="s">
        <v>28</v>
      </c>
      <c r="I7" s="54"/>
      <c r="J7" s="53" t="s">
        <v>34</v>
      </c>
      <c r="K7" s="54"/>
      <c r="L7" s="53" t="s">
        <v>26</v>
      </c>
      <c r="M7" s="54"/>
      <c r="N7" s="53" t="s">
        <v>40</v>
      </c>
      <c r="O7" s="54"/>
      <c r="P7" s="53" t="s">
        <v>25</v>
      </c>
      <c r="Q7" s="54"/>
      <c r="R7" s="53" t="s">
        <v>27</v>
      </c>
      <c r="S7" s="54"/>
      <c r="T7" s="20" t="s">
        <v>43</v>
      </c>
    </row>
    <row r="8" spans="1:20" ht="21.95" customHeight="1" x14ac:dyDescent="0.35">
      <c r="A8" s="20"/>
      <c r="B8" s="3"/>
      <c r="C8" s="11"/>
      <c r="D8" s="23"/>
      <c r="E8" s="24"/>
      <c r="F8" s="23"/>
      <c r="G8" s="24"/>
      <c r="H8" s="53" t="s">
        <v>29</v>
      </c>
      <c r="I8" s="54"/>
      <c r="J8" s="53" t="s">
        <v>35</v>
      </c>
      <c r="K8" s="54"/>
      <c r="L8" s="53" t="s">
        <v>31</v>
      </c>
      <c r="M8" s="54"/>
      <c r="N8" s="53" t="s">
        <v>41</v>
      </c>
      <c r="O8" s="54"/>
      <c r="P8" s="53" t="s">
        <v>30</v>
      </c>
      <c r="Q8" s="54"/>
      <c r="R8" s="53" t="s">
        <v>36</v>
      </c>
      <c r="S8" s="54"/>
      <c r="T8" s="25"/>
    </row>
    <row r="9" spans="1:20" ht="21.95" customHeight="1" x14ac:dyDescent="0.35">
      <c r="A9" s="20"/>
      <c r="B9" s="26"/>
      <c r="C9" s="24"/>
      <c r="D9" s="23"/>
      <c r="E9" s="24"/>
      <c r="F9" s="23"/>
      <c r="G9" s="24"/>
      <c r="H9" s="53"/>
      <c r="I9" s="54"/>
      <c r="J9" s="53" t="s">
        <v>33</v>
      </c>
      <c r="K9" s="54"/>
      <c r="L9" s="53" t="s">
        <v>32</v>
      </c>
      <c r="M9" s="54"/>
      <c r="N9" s="53" t="s">
        <v>42</v>
      </c>
      <c r="O9" s="54"/>
      <c r="P9" s="3"/>
      <c r="Q9" s="4"/>
      <c r="R9" s="53" t="s">
        <v>37</v>
      </c>
      <c r="S9" s="54"/>
      <c r="T9" s="25"/>
    </row>
    <row r="10" spans="1:20" ht="21.95" customHeight="1" x14ac:dyDescent="0.35">
      <c r="A10" s="20"/>
      <c r="B10" s="26"/>
      <c r="C10" s="24"/>
      <c r="D10" s="23"/>
      <c r="E10" s="24"/>
      <c r="F10" s="23"/>
      <c r="G10" s="24"/>
      <c r="H10" s="53"/>
      <c r="I10" s="54"/>
      <c r="J10" s="26"/>
      <c r="K10" s="24"/>
      <c r="L10" s="3"/>
      <c r="M10" s="11"/>
      <c r="N10" s="26"/>
      <c r="O10" s="27"/>
      <c r="P10" s="26"/>
      <c r="Q10" s="27"/>
      <c r="R10" s="26"/>
      <c r="S10" s="24"/>
      <c r="T10" s="25"/>
    </row>
    <row r="11" spans="1:20" ht="21.95" customHeight="1" x14ac:dyDescent="0.35">
      <c r="A11" s="5"/>
      <c r="B11" s="26"/>
      <c r="C11" s="24"/>
      <c r="D11" s="23"/>
      <c r="E11" s="24"/>
      <c r="F11" s="23"/>
      <c r="G11" s="24"/>
      <c r="H11" s="53"/>
      <c r="I11" s="54"/>
      <c r="J11" s="53"/>
      <c r="K11" s="54"/>
      <c r="L11" s="3"/>
      <c r="M11" s="11"/>
      <c r="N11" s="53"/>
      <c r="O11" s="54"/>
      <c r="P11" s="55"/>
      <c r="Q11" s="56"/>
      <c r="R11" s="10"/>
      <c r="S11" s="28"/>
      <c r="T11" s="4"/>
    </row>
    <row r="12" spans="1:20" ht="21.95" customHeight="1" x14ac:dyDescent="0.35">
      <c r="A12" s="19"/>
      <c r="B12" s="29" t="s">
        <v>2</v>
      </c>
      <c r="C12" s="30" t="s">
        <v>3</v>
      </c>
      <c r="D12" s="31" t="s">
        <v>2</v>
      </c>
      <c r="E12" s="30" t="s">
        <v>3</v>
      </c>
      <c r="F12" s="31" t="s">
        <v>2</v>
      </c>
      <c r="G12" s="30" t="s">
        <v>3</v>
      </c>
      <c r="H12" s="31" t="s">
        <v>2</v>
      </c>
      <c r="I12" s="30" t="s">
        <v>3</v>
      </c>
      <c r="J12" s="31" t="s">
        <v>2</v>
      </c>
      <c r="K12" s="30" t="s">
        <v>3</v>
      </c>
      <c r="L12" s="31" t="s">
        <v>2</v>
      </c>
      <c r="M12" s="30" t="s">
        <v>3</v>
      </c>
      <c r="N12" s="31" t="s">
        <v>2</v>
      </c>
      <c r="O12" s="32" t="s">
        <v>3</v>
      </c>
      <c r="P12" s="31" t="s">
        <v>2</v>
      </c>
      <c r="Q12" s="32" t="s">
        <v>3</v>
      </c>
      <c r="R12" s="31" t="s">
        <v>2</v>
      </c>
      <c r="S12" s="30" t="s">
        <v>3</v>
      </c>
      <c r="T12" s="19"/>
    </row>
    <row r="13" spans="1:20" ht="21.95" customHeight="1" x14ac:dyDescent="0.35">
      <c r="A13" s="33"/>
      <c r="B13" s="10" t="s">
        <v>0</v>
      </c>
      <c r="C13" s="28" t="s">
        <v>1</v>
      </c>
      <c r="D13" s="10" t="s">
        <v>0</v>
      </c>
      <c r="E13" s="28" t="s">
        <v>1</v>
      </c>
      <c r="F13" s="10" t="s">
        <v>0</v>
      </c>
      <c r="G13" s="28" t="s">
        <v>1</v>
      </c>
      <c r="H13" s="10" t="s">
        <v>0</v>
      </c>
      <c r="I13" s="28" t="s">
        <v>1</v>
      </c>
      <c r="J13" s="10" t="s">
        <v>0</v>
      </c>
      <c r="K13" s="28" t="s">
        <v>1</v>
      </c>
      <c r="L13" s="10" t="s">
        <v>0</v>
      </c>
      <c r="M13" s="28" t="s">
        <v>1</v>
      </c>
      <c r="N13" s="10" t="s">
        <v>0</v>
      </c>
      <c r="O13" s="34" t="s">
        <v>1</v>
      </c>
      <c r="P13" s="10" t="s">
        <v>0</v>
      </c>
      <c r="Q13" s="34" t="s">
        <v>1</v>
      </c>
      <c r="R13" s="10" t="s">
        <v>0</v>
      </c>
      <c r="S13" s="28" t="s">
        <v>1</v>
      </c>
      <c r="T13" s="33"/>
    </row>
    <row r="14" spans="1:20" x14ac:dyDescent="0.35">
      <c r="A14" s="35" t="s">
        <v>46</v>
      </c>
      <c r="B14" s="17">
        <v>12628</v>
      </c>
      <c r="C14" s="36">
        <f>SUM(E14,G14)</f>
        <v>100</v>
      </c>
      <c r="D14" s="17">
        <v>1852.83</v>
      </c>
      <c r="E14" s="36">
        <v>14.67</v>
      </c>
      <c r="F14" s="17">
        <v>10775.17</v>
      </c>
      <c r="G14" s="36">
        <v>85.33</v>
      </c>
      <c r="H14" s="17">
        <v>7875.95</v>
      </c>
      <c r="I14" s="36">
        <v>73.09</v>
      </c>
      <c r="J14" s="17">
        <v>7050.6</v>
      </c>
      <c r="K14" s="36">
        <v>65.430000000000007</v>
      </c>
      <c r="L14" s="17">
        <v>3793.86</v>
      </c>
      <c r="M14" s="36">
        <v>35.21</v>
      </c>
      <c r="N14" s="17">
        <v>1035.06</v>
      </c>
      <c r="O14" s="38">
        <v>9.61</v>
      </c>
      <c r="P14" s="17">
        <v>1387.45</v>
      </c>
      <c r="Q14" s="38">
        <v>12.88</v>
      </c>
      <c r="R14" s="17">
        <v>2477.17</v>
      </c>
      <c r="S14" s="36">
        <v>22.99</v>
      </c>
      <c r="T14" s="35" t="s">
        <v>47</v>
      </c>
    </row>
    <row r="15" spans="1:20" x14ac:dyDescent="0.35">
      <c r="A15" s="18" t="s">
        <v>48</v>
      </c>
      <c r="B15" s="14">
        <v>9825</v>
      </c>
      <c r="C15" s="37">
        <f t="shared" ref="C15:C22" si="0">SUM(E15,G15)</f>
        <v>100</v>
      </c>
      <c r="D15" s="14">
        <v>1585.55</v>
      </c>
      <c r="E15" s="37">
        <v>16.14</v>
      </c>
      <c r="F15" s="14">
        <v>8239.4500000000007</v>
      </c>
      <c r="G15" s="37">
        <v>83.86</v>
      </c>
      <c r="H15" s="14">
        <v>5892.35</v>
      </c>
      <c r="I15" s="37">
        <v>71.510000000000005</v>
      </c>
      <c r="J15" s="14">
        <v>5564.6</v>
      </c>
      <c r="K15" s="37">
        <v>67.540000000000006</v>
      </c>
      <c r="L15" s="14">
        <v>3170.94</v>
      </c>
      <c r="M15" s="37">
        <v>38.479999999999997</v>
      </c>
      <c r="N15" s="14">
        <v>763.87</v>
      </c>
      <c r="O15" s="39">
        <v>9.27</v>
      </c>
      <c r="P15" s="14">
        <v>1030.31</v>
      </c>
      <c r="Q15" s="39">
        <v>12.5</v>
      </c>
      <c r="R15" s="14">
        <v>1675</v>
      </c>
      <c r="S15" s="37">
        <v>20.329999999999998</v>
      </c>
      <c r="T15" s="18" t="s">
        <v>49</v>
      </c>
    </row>
    <row r="16" spans="1:20" x14ac:dyDescent="0.35">
      <c r="A16" s="18" t="s">
        <v>50</v>
      </c>
      <c r="B16" s="14">
        <v>1102</v>
      </c>
      <c r="C16" s="37">
        <f t="shared" si="0"/>
        <v>100</v>
      </c>
      <c r="D16" s="14">
        <v>107.4</v>
      </c>
      <c r="E16" s="37">
        <v>9.75</v>
      </c>
      <c r="F16" s="14">
        <v>994.6</v>
      </c>
      <c r="G16" s="37">
        <v>90.25</v>
      </c>
      <c r="H16" s="14">
        <v>772.42</v>
      </c>
      <c r="I16" s="37">
        <v>77.66</v>
      </c>
      <c r="J16" s="14">
        <v>601.08000000000004</v>
      </c>
      <c r="K16" s="37">
        <v>60.43</v>
      </c>
      <c r="L16" s="14">
        <v>252.16</v>
      </c>
      <c r="M16" s="37">
        <v>25.35</v>
      </c>
      <c r="N16" s="14">
        <v>107.33</v>
      </c>
      <c r="O16" s="39">
        <v>10.79</v>
      </c>
      <c r="P16" s="14">
        <v>135.51</v>
      </c>
      <c r="Q16" s="39">
        <v>13.62</v>
      </c>
      <c r="R16" s="14">
        <v>316.04000000000002</v>
      </c>
      <c r="S16" s="37">
        <v>31.78</v>
      </c>
      <c r="T16" s="18" t="s">
        <v>51</v>
      </c>
    </row>
    <row r="17" spans="1:20" x14ac:dyDescent="0.35">
      <c r="A17" s="42" t="s">
        <v>52</v>
      </c>
      <c r="B17" s="43">
        <v>1142.8599999999999</v>
      </c>
      <c r="C17" s="44">
        <f t="shared" si="0"/>
        <v>100</v>
      </c>
      <c r="D17" s="43">
        <v>109.23</v>
      </c>
      <c r="E17" s="44">
        <v>9.56</v>
      </c>
      <c r="F17" s="43">
        <v>1033.6300000000001</v>
      </c>
      <c r="G17" s="44">
        <v>90.44</v>
      </c>
      <c r="H17" s="43">
        <v>780.75</v>
      </c>
      <c r="I17" s="44">
        <v>75.53</v>
      </c>
      <c r="J17" s="43">
        <v>621.75</v>
      </c>
      <c r="K17" s="44">
        <v>60.15</v>
      </c>
      <c r="L17" s="43">
        <v>255.3</v>
      </c>
      <c r="M17" s="44">
        <v>24.7</v>
      </c>
      <c r="N17" s="43">
        <v>74.73</v>
      </c>
      <c r="O17" s="45">
        <v>7.23</v>
      </c>
      <c r="P17" s="43">
        <v>136.71</v>
      </c>
      <c r="Q17" s="45">
        <v>13.23</v>
      </c>
      <c r="R17" s="43">
        <v>333.53</v>
      </c>
      <c r="S17" s="44">
        <v>32.270000000000003</v>
      </c>
      <c r="T17" s="42" t="s">
        <v>53</v>
      </c>
    </row>
    <row r="18" spans="1:20" x14ac:dyDescent="0.35">
      <c r="A18" s="42" t="s">
        <v>54</v>
      </c>
      <c r="B18" s="43">
        <v>294.14</v>
      </c>
      <c r="C18" s="44">
        <f t="shared" si="0"/>
        <v>100</v>
      </c>
      <c r="D18" s="43">
        <v>28.15</v>
      </c>
      <c r="E18" s="44">
        <v>9.57</v>
      </c>
      <c r="F18" s="43">
        <v>265.99</v>
      </c>
      <c r="G18" s="44">
        <v>90.43</v>
      </c>
      <c r="H18" s="43">
        <v>231.68</v>
      </c>
      <c r="I18" s="44">
        <v>87.1</v>
      </c>
      <c r="J18" s="43">
        <v>146.07</v>
      </c>
      <c r="K18" s="44">
        <v>54.92</v>
      </c>
      <c r="L18" s="43">
        <v>62.4</v>
      </c>
      <c r="M18" s="44">
        <v>23.46</v>
      </c>
      <c r="N18" s="43">
        <v>40.96</v>
      </c>
      <c r="O18" s="45">
        <v>15.4</v>
      </c>
      <c r="P18" s="43">
        <v>35.659999999999997</v>
      </c>
      <c r="Q18" s="45">
        <v>13.41</v>
      </c>
      <c r="R18" s="43">
        <v>73.83</v>
      </c>
      <c r="S18" s="44">
        <v>27.76</v>
      </c>
      <c r="T18" s="42" t="s">
        <v>55</v>
      </c>
    </row>
    <row r="19" spans="1:20" x14ac:dyDescent="0.35">
      <c r="A19" s="42" t="s">
        <v>56</v>
      </c>
      <c r="B19" s="43">
        <v>59</v>
      </c>
      <c r="C19" s="44">
        <f t="shared" si="0"/>
        <v>100</v>
      </c>
      <c r="D19" s="43">
        <v>3.5</v>
      </c>
      <c r="E19" s="44">
        <v>5.93</v>
      </c>
      <c r="F19" s="43">
        <v>55.5</v>
      </c>
      <c r="G19" s="44">
        <v>94.07</v>
      </c>
      <c r="H19" s="43">
        <v>39.75</v>
      </c>
      <c r="I19" s="44">
        <v>71.62</v>
      </c>
      <c r="J19" s="43">
        <v>25.75</v>
      </c>
      <c r="K19" s="44">
        <v>46.4</v>
      </c>
      <c r="L19" s="43">
        <v>10.25</v>
      </c>
      <c r="M19" s="44">
        <v>18.47</v>
      </c>
      <c r="N19" s="43">
        <v>11</v>
      </c>
      <c r="O19" s="45">
        <v>19.82</v>
      </c>
      <c r="P19" s="43">
        <v>11.5</v>
      </c>
      <c r="Q19" s="45">
        <v>20.72</v>
      </c>
      <c r="R19" s="43">
        <v>23.75</v>
      </c>
      <c r="S19" s="44">
        <v>42.79</v>
      </c>
      <c r="T19" s="42" t="s">
        <v>57</v>
      </c>
    </row>
    <row r="20" spans="1:20" x14ac:dyDescent="0.35">
      <c r="A20" s="42" t="s">
        <v>58</v>
      </c>
      <c r="B20" s="43">
        <v>87</v>
      </c>
      <c r="C20" s="44">
        <f t="shared" si="0"/>
        <v>100</v>
      </c>
      <c r="D20" s="43">
        <v>8</v>
      </c>
      <c r="E20" s="44">
        <v>9.1999999999999993</v>
      </c>
      <c r="F20" s="43">
        <v>79</v>
      </c>
      <c r="G20" s="44">
        <v>90.8</v>
      </c>
      <c r="H20" s="43">
        <v>73.5</v>
      </c>
      <c r="I20" s="44">
        <v>93.04</v>
      </c>
      <c r="J20" s="43">
        <v>56.1</v>
      </c>
      <c r="K20" s="44">
        <v>71.010000000000005</v>
      </c>
      <c r="L20" s="43">
        <v>25.57</v>
      </c>
      <c r="M20" s="44">
        <v>32.369999999999997</v>
      </c>
      <c r="N20" s="43">
        <v>18.670000000000002</v>
      </c>
      <c r="O20" s="45">
        <v>23.63</v>
      </c>
      <c r="P20" s="43">
        <v>26.77</v>
      </c>
      <c r="Q20" s="45">
        <v>33.89</v>
      </c>
      <c r="R20" s="43">
        <v>32.770000000000003</v>
      </c>
      <c r="S20" s="44">
        <v>41.48</v>
      </c>
      <c r="T20" s="42" t="s">
        <v>59</v>
      </c>
    </row>
    <row r="21" spans="1:20" x14ac:dyDescent="0.35">
      <c r="A21" s="42" t="s">
        <v>60</v>
      </c>
      <c r="B21" s="43">
        <v>84</v>
      </c>
      <c r="C21" s="44">
        <f t="shared" si="0"/>
        <v>100</v>
      </c>
      <c r="D21" s="43">
        <v>11</v>
      </c>
      <c r="E21" s="44">
        <v>13.1</v>
      </c>
      <c r="F21" s="43">
        <v>73</v>
      </c>
      <c r="G21" s="44">
        <v>86.9</v>
      </c>
      <c r="H21" s="43">
        <v>64.5</v>
      </c>
      <c r="I21" s="44">
        <v>88.36</v>
      </c>
      <c r="J21" s="43">
        <v>23.25</v>
      </c>
      <c r="K21" s="44">
        <v>31.85</v>
      </c>
      <c r="L21" s="43">
        <v>15.25</v>
      </c>
      <c r="M21" s="44">
        <v>20.89</v>
      </c>
      <c r="N21" s="43">
        <v>16.5</v>
      </c>
      <c r="O21" s="45">
        <v>22.6</v>
      </c>
      <c r="P21" s="43">
        <v>9</v>
      </c>
      <c r="Q21" s="45">
        <v>12.33</v>
      </c>
      <c r="R21" s="43">
        <v>16.25</v>
      </c>
      <c r="S21" s="44">
        <v>22.26</v>
      </c>
      <c r="T21" s="42" t="s">
        <v>61</v>
      </c>
    </row>
    <row r="22" spans="1:20" x14ac:dyDescent="0.35">
      <c r="A22" s="46" t="s">
        <v>62</v>
      </c>
      <c r="B22" s="47">
        <v>34</v>
      </c>
      <c r="C22" s="48">
        <f t="shared" si="0"/>
        <v>100</v>
      </c>
      <c r="D22" s="47" t="s">
        <v>63</v>
      </c>
      <c r="E22" s="49" t="s">
        <v>63</v>
      </c>
      <c r="F22" s="47">
        <v>34</v>
      </c>
      <c r="G22" s="48">
        <v>100</v>
      </c>
      <c r="H22" s="47">
        <v>21</v>
      </c>
      <c r="I22" s="48">
        <v>61.76</v>
      </c>
      <c r="J22" s="47">
        <v>12</v>
      </c>
      <c r="K22" s="48">
        <v>35.29</v>
      </c>
      <c r="L22" s="47">
        <v>2</v>
      </c>
      <c r="M22" s="48">
        <v>5.88</v>
      </c>
      <c r="N22" s="47">
        <v>2</v>
      </c>
      <c r="O22" s="50">
        <v>5.88</v>
      </c>
      <c r="P22" s="47">
        <v>2</v>
      </c>
      <c r="Q22" s="50">
        <v>5.88</v>
      </c>
      <c r="R22" s="47">
        <v>6</v>
      </c>
      <c r="S22" s="48">
        <v>17.649999999999999</v>
      </c>
      <c r="T22" s="46" t="s">
        <v>64</v>
      </c>
    </row>
    <row r="24" spans="1:20" x14ac:dyDescent="0.35">
      <c r="A24" s="18" t="s">
        <v>65</v>
      </c>
    </row>
    <row r="25" spans="1:20" x14ac:dyDescent="0.35">
      <c r="A25" s="18" t="s">
        <v>66</v>
      </c>
    </row>
    <row r="26" spans="1:20" x14ac:dyDescent="0.35">
      <c r="A26" s="51" t="s">
        <v>69</v>
      </c>
      <c r="B26" s="52"/>
      <c r="C26" s="52"/>
      <c r="D26" s="52"/>
      <c r="E26" s="52"/>
      <c r="F26" s="52"/>
      <c r="G26" s="52"/>
      <c r="H26" s="52"/>
    </row>
    <row r="27" spans="1:20" x14ac:dyDescent="0.35">
      <c r="A27" s="51" t="s">
        <v>70</v>
      </c>
      <c r="B27" s="52"/>
      <c r="C27" s="52"/>
      <c r="D27" s="52"/>
      <c r="E27" s="52"/>
      <c r="F27" s="52"/>
      <c r="G27" s="52"/>
      <c r="H27" s="52"/>
    </row>
    <row r="28" spans="1:20" x14ac:dyDescent="0.35">
      <c r="A28" s="18" t="s">
        <v>67</v>
      </c>
    </row>
    <row r="29" spans="1:20" x14ac:dyDescent="0.35">
      <c r="A29" s="18" t="s">
        <v>68</v>
      </c>
    </row>
    <row r="32" spans="1:20" x14ac:dyDescent="0.35">
      <c r="A32" s="1" t="s">
        <v>71</v>
      </c>
      <c r="B32" s="2"/>
      <c r="C32" s="2"/>
      <c r="D32" s="13"/>
      <c r="E32" s="2"/>
      <c r="F32" s="13"/>
      <c r="G32" s="2"/>
      <c r="H32" s="11"/>
      <c r="I32" s="3"/>
      <c r="J32" s="11"/>
      <c r="K32" s="3"/>
      <c r="L32" s="11"/>
      <c r="M32" s="3"/>
      <c r="N32" s="11"/>
      <c r="O32" s="5"/>
    </row>
    <row r="33" spans="1:15" x14ac:dyDescent="0.35">
      <c r="A33" s="1" t="s">
        <v>72</v>
      </c>
      <c r="B33" s="2"/>
      <c r="C33" s="2"/>
      <c r="D33" s="13"/>
      <c r="E33" s="2"/>
      <c r="F33" s="13"/>
      <c r="G33" s="2"/>
      <c r="H33" s="11"/>
      <c r="I33" s="3"/>
      <c r="J33" s="11"/>
      <c r="K33" s="3"/>
      <c r="L33" s="11"/>
      <c r="M33" s="3"/>
      <c r="N33" s="11"/>
      <c r="O33" s="5"/>
    </row>
    <row r="34" spans="1:15" x14ac:dyDescent="0.35">
      <c r="A34" s="6"/>
      <c r="B34" s="7"/>
      <c r="C34" s="7"/>
      <c r="D34" s="12"/>
      <c r="E34" s="7"/>
      <c r="F34" s="12"/>
      <c r="G34" s="7"/>
      <c r="H34" s="12"/>
      <c r="I34" s="7"/>
      <c r="J34" s="12"/>
      <c r="K34" s="7"/>
      <c r="L34" s="12"/>
      <c r="M34" s="7"/>
      <c r="N34" s="12"/>
      <c r="O34" s="6"/>
    </row>
    <row r="35" spans="1:15" x14ac:dyDescent="0.35">
      <c r="A35" s="9"/>
      <c r="B35" s="65" t="s">
        <v>10</v>
      </c>
      <c r="C35" s="63" t="s">
        <v>11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9"/>
    </row>
    <row r="36" spans="1:15" x14ac:dyDescent="0.35">
      <c r="A36" s="19"/>
      <c r="B36" s="21" t="s">
        <v>14</v>
      </c>
      <c r="C36" s="59" t="s">
        <v>73</v>
      </c>
      <c r="D36" s="59"/>
      <c r="E36" s="59" t="s">
        <v>74</v>
      </c>
      <c r="F36" s="59"/>
      <c r="G36" s="59" t="s">
        <v>75</v>
      </c>
      <c r="H36" s="59"/>
      <c r="I36" s="59" t="s">
        <v>76</v>
      </c>
      <c r="J36" s="59"/>
      <c r="K36" s="59" t="s">
        <v>77</v>
      </c>
      <c r="L36" s="59"/>
      <c r="M36" s="59" t="s">
        <v>78</v>
      </c>
      <c r="N36" s="59"/>
      <c r="O36" s="19"/>
    </row>
    <row r="37" spans="1:15" x14ac:dyDescent="0.35">
      <c r="A37" s="19"/>
      <c r="B37" s="66"/>
      <c r="C37" s="53" t="s">
        <v>79</v>
      </c>
      <c r="D37" s="53"/>
      <c r="E37" s="53" t="s">
        <v>80</v>
      </c>
      <c r="F37" s="53"/>
      <c r="G37" s="53" t="s">
        <v>81</v>
      </c>
      <c r="H37" s="53"/>
      <c r="I37" s="53" t="s">
        <v>82</v>
      </c>
      <c r="J37" s="53"/>
      <c r="K37" s="53" t="s">
        <v>83</v>
      </c>
      <c r="L37" s="53"/>
      <c r="M37" s="53" t="s">
        <v>84</v>
      </c>
      <c r="N37" s="53"/>
      <c r="O37" s="19"/>
    </row>
    <row r="38" spans="1:15" x14ac:dyDescent="0.35">
      <c r="A38" s="41" t="s">
        <v>5</v>
      </c>
      <c r="B38" s="66"/>
      <c r="C38" s="53" t="s">
        <v>85</v>
      </c>
      <c r="D38" s="53"/>
      <c r="E38" s="53" t="s">
        <v>86</v>
      </c>
      <c r="F38" s="53"/>
      <c r="G38" s="53" t="s">
        <v>87</v>
      </c>
      <c r="H38" s="53"/>
      <c r="I38" s="53" t="s">
        <v>88</v>
      </c>
      <c r="J38" s="53"/>
      <c r="K38" s="53" t="s">
        <v>89</v>
      </c>
      <c r="L38" s="53"/>
      <c r="M38" s="53"/>
      <c r="N38" s="53"/>
      <c r="O38" s="41" t="s">
        <v>4</v>
      </c>
    </row>
    <row r="39" spans="1:15" x14ac:dyDescent="0.35">
      <c r="A39" s="41" t="s">
        <v>8</v>
      </c>
      <c r="B39" s="21"/>
      <c r="C39" s="53" t="s">
        <v>90</v>
      </c>
      <c r="D39" s="53"/>
      <c r="E39" s="53" t="s">
        <v>91</v>
      </c>
      <c r="F39" s="53"/>
      <c r="G39" s="53" t="s">
        <v>92</v>
      </c>
      <c r="H39" s="53"/>
      <c r="I39" s="53" t="s">
        <v>93</v>
      </c>
      <c r="J39" s="53"/>
      <c r="K39" s="3"/>
      <c r="L39" s="11"/>
      <c r="M39" s="53"/>
      <c r="N39" s="53"/>
      <c r="O39" s="41" t="s">
        <v>43</v>
      </c>
    </row>
    <row r="40" spans="1:15" x14ac:dyDescent="0.35">
      <c r="A40" s="41"/>
      <c r="B40" s="21"/>
      <c r="C40" s="53" t="s">
        <v>94</v>
      </c>
      <c r="D40" s="53"/>
      <c r="E40" s="53" t="s">
        <v>95</v>
      </c>
      <c r="F40" s="53"/>
      <c r="G40" s="53"/>
      <c r="H40" s="53"/>
      <c r="I40" s="3"/>
      <c r="J40" s="11"/>
      <c r="K40" s="3"/>
      <c r="L40" s="11"/>
      <c r="M40" s="53"/>
      <c r="N40" s="53"/>
      <c r="O40" s="40"/>
    </row>
    <row r="41" spans="1:15" x14ac:dyDescent="0.35">
      <c r="A41" s="41"/>
      <c r="B41" s="21"/>
      <c r="C41" s="53" t="s">
        <v>96</v>
      </c>
      <c r="D41" s="53"/>
      <c r="E41" s="26"/>
      <c r="F41" s="24"/>
      <c r="G41" s="26"/>
      <c r="H41" s="24"/>
      <c r="I41" s="26"/>
      <c r="J41" s="24"/>
      <c r="K41" s="3"/>
      <c r="L41" s="11"/>
      <c r="M41" s="26"/>
      <c r="N41" s="24"/>
      <c r="O41" s="40"/>
    </row>
    <row r="42" spans="1:15" x14ac:dyDescent="0.35">
      <c r="A42" s="19"/>
      <c r="B42" s="67"/>
      <c r="C42" s="55" t="s">
        <v>97</v>
      </c>
      <c r="D42" s="55"/>
      <c r="E42" s="26"/>
      <c r="F42" s="28"/>
      <c r="G42" s="55"/>
      <c r="H42" s="55"/>
      <c r="I42" s="55"/>
      <c r="J42" s="55"/>
      <c r="K42" s="55"/>
      <c r="L42" s="55"/>
      <c r="M42" s="55"/>
      <c r="N42" s="55"/>
      <c r="O42" s="19"/>
    </row>
    <row r="43" spans="1:15" x14ac:dyDescent="0.35">
      <c r="A43" s="19"/>
      <c r="B43" s="31" t="s">
        <v>2</v>
      </c>
      <c r="C43" s="31" t="s">
        <v>2</v>
      </c>
      <c r="D43" s="30" t="s">
        <v>3</v>
      </c>
      <c r="E43" s="31" t="s">
        <v>2</v>
      </c>
      <c r="F43" s="30" t="s">
        <v>3</v>
      </c>
      <c r="G43" s="31" t="s">
        <v>2</v>
      </c>
      <c r="H43" s="30" t="s">
        <v>3</v>
      </c>
      <c r="I43" s="31" t="s">
        <v>2</v>
      </c>
      <c r="J43" s="30" t="s">
        <v>3</v>
      </c>
      <c r="K43" s="31" t="s">
        <v>2</v>
      </c>
      <c r="L43" s="30" t="s">
        <v>3</v>
      </c>
      <c r="M43" s="31" t="s">
        <v>2</v>
      </c>
      <c r="N43" s="30" t="s">
        <v>3</v>
      </c>
      <c r="O43" s="19"/>
    </row>
    <row r="44" spans="1:15" x14ac:dyDescent="0.35">
      <c r="A44" s="33"/>
      <c r="B44" s="10" t="s">
        <v>0</v>
      </c>
      <c r="C44" s="10" t="s">
        <v>0</v>
      </c>
      <c r="D44" s="28" t="s">
        <v>1</v>
      </c>
      <c r="E44" s="10" t="s">
        <v>0</v>
      </c>
      <c r="F44" s="28" t="s">
        <v>1</v>
      </c>
      <c r="G44" s="10" t="s">
        <v>0</v>
      </c>
      <c r="H44" s="28" t="s">
        <v>1</v>
      </c>
      <c r="I44" s="10" t="s">
        <v>0</v>
      </c>
      <c r="J44" s="28" t="s">
        <v>1</v>
      </c>
      <c r="K44" s="10" t="s">
        <v>0</v>
      </c>
      <c r="L44" s="28" t="s">
        <v>1</v>
      </c>
      <c r="M44" s="10" t="s">
        <v>0</v>
      </c>
      <c r="N44" s="28" t="s">
        <v>1</v>
      </c>
      <c r="O44" s="33"/>
    </row>
    <row r="45" spans="1:15" x14ac:dyDescent="0.35">
      <c r="A45" s="35" t="s">
        <v>98</v>
      </c>
      <c r="B45" s="17">
        <v>10775.17</v>
      </c>
      <c r="C45" s="17">
        <v>1917.38</v>
      </c>
      <c r="D45" s="36">
        <v>17.79</v>
      </c>
      <c r="E45" s="17">
        <v>956.24</v>
      </c>
      <c r="F45" s="36">
        <v>8.8699999999999992</v>
      </c>
      <c r="G45" s="17">
        <v>1661.45</v>
      </c>
      <c r="H45" s="36">
        <v>15.42</v>
      </c>
      <c r="I45" s="17">
        <v>1908.38</v>
      </c>
      <c r="J45" s="36">
        <v>17.71</v>
      </c>
      <c r="K45" s="17">
        <v>1744.79</v>
      </c>
      <c r="L45" s="36">
        <v>16.190000000000001</v>
      </c>
      <c r="M45" s="17">
        <v>9.33</v>
      </c>
      <c r="N45" s="36">
        <v>0.09</v>
      </c>
      <c r="O45" s="35" t="s">
        <v>99</v>
      </c>
    </row>
    <row r="46" spans="1:15" x14ac:dyDescent="0.35">
      <c r="A46" s="18" t="s">
        <v>100</v>
      </c>
      <c r="B46" s="14">
        <v>8239.4500000000007</v>
      </c>
      <c r="C46" s="14">
        <v>1297.99</v>
      </c>
      <c r="D46" s="37">
        <v>15.75</v>
      </c>
      <c r="E46" s="14">
        <v>658.26</v>
      </c>
      <c r="F46" s="37">
        <v>7.99</v>
      </c>
      <c r="G46" s="14">
        <v>1153.08</v>
      </c>
      <c r="H46" s="37">
        <v>13.99</v>
      </c>
      <c r="I46" s="14">
        <v>1282.6300000000001</v>
      </c>
      <c r="J46" s="37">
        <v>15.57</v>
      </c>
      <c r="K46" s="14">
        <v>1414.78</v>
      </c>
      <c r="L46" s="37">
        <v>17.170000000000002</v>
      </c>
      <c r="M46" s="14" t="s">
        <v>63</v>
      </c>
      <c r="N46" s="37" t="s">
        <v>63</v>
      </c>
      <c r="O46" s="18" t="s">
        <v>101</v>
      </c>
    </row>
    <row r="47" spans="1:15" x14ac:dyDescent="0.35">
      <c r="A47" s="18" t="s">
        <v>102</v>
      </c>
      <c r="B47" s="14">
        <v>994.6</v>
      </c>
      <c r="C47" s="14">
        <v>219.62</v>
      </c>
      <c r="D47" s="37">
        <v>22.08</v>
      </c>
      <c r="E47" s="14">
        <v>124.56</v>
      </c>
      <c r="F47" s="37">
        <v>12.52</v>
      </c>
      <c r="G47" s="14">
        <v>191.77</v>
      </c>
      <c r="H47" s="37">
        <v>19.28</v>
      </c>
      <c r="I47" s="14">
        <v>215.08</v>
      </c>
      <c r="J47" s="37">
        <v>21.62</v>
      </c>
      <c r="K47" s="14">
        <v>98.5</v>
      </c>
      <c r="L47" s="37">
        <v>9.9</v>
      </c>
      <c r="M47" s="14">
        <v>1.33</v>
      </c>
      <c r="N47" s="37">
        <v>0.13</v>
      </c>
      <c r="O47" s="18" t="s">
        <v>103</v>
      </c>
    </row>
    <row r="48" spans="1:15" x14ac:dyDescent="0.35">
      <c r="A48" s="18" t="s">
        <v>104</v>
      </c>
      <c r="B48" s="14">
        <v>1033.6300000000001</v>
      </c>
      <c r="C48" s="14">
        <v>175.5</v>
      </c>
      <c r="D48" s="37">
        <v>16.98</v>
      </c>
      <c r="E48" s="14">
        <v>123.84</v>
      </c>
      <c r="F48" s="37">
        <v>11.98</v>
      </c>
      <c r="G48" s="14">
        <v>217.61</v>
      </c>
      <c r="H48" s="37">
        <v>21.05</v>
      </c>
      <c r="I48" s="14">
        <v>334.84</v>
      </c>
      <c r="J48" s="37">
        <v>32.39</v>
      </c>
      <c r="K48" s="14">
        <v>127.29</v>
      </c>
      <c r="L48" s="37">
        <v>12.31</v>
      </c>
      <c r="M48" s="14">
        <v>1</v>
      </c>
      <c r="N48" s="37">
        <v>0.1</v>
      </c>
      <c r="O48" s="18" t="s">
        <v>105</v>
      </c>
    </row>
    <row r="49" spans="1:15" x14ac:dyDescent="0.35">
      <c r="A49" s="18" t="s">
        <v>106</v>
      </c>
      <c r="B49" s="14">
        <v>265.99</v>
      </c>
      <c r="C49" s="14">
        <v>86.04</v>
      </c>
      <c r="D49" s="37">
        <v>32.35</v>
      </c>
      <c r="E49" s="14">
        <v>24.07</v>
      </c>
      <c r="F49" s="37">
        <v>9.0500000000000007</v>
      </c>
      <c r="G49" s="14">
        <v>49.74</v>
      </c>
      <c r="H49" s="37">
        <v>18.7</v>
      </c>
      <c r="I49" s="14">
        <v>49.9</v>
      </c>
      <c r="J49" s="37">
        <v>18.760000000000002</v>
      </c>
      <c r="K49" s="14">
        <v>50.83</v>
      </c>
      <c r="L49" s="37">
        <v>19.11</v>
      </c>
      <c r="M49" s="14" t="s">
        <v>63</v>
      </c>
      <c r="N49" s="37" t="s">
        <v>63</v>
      </c>
      <c r="O49" s="18" t="s">
        <v>107</v>
      </c>
    </row>
    <row r="50" spans="1:15" x14ac:dyDescent="0.35">
      <c r="A50" s="18" t="s">
        <v>108</v>
      </c>
      <c r="B50" s="14">
        <v>55.5</v>
      </c>
      <c r="C50" s="14">
        <v>20.75</v>
      </c>
      <c r="D50" s="37">
        <v>37.39</v>
      </c>
      <c r="E50" s="14">
        <v>5.5</v>
      </c>
      <c r="F50" s="37">
        <v>9.91</v>
      </c>
      <c r="G50" s="14">
        <v>13</v>
      </c>
      <c r="H50" s="37">
        <v>23.42</v>
      </c>
      <c r="I50" s="14">
        <v>9.25</v>
      </c>
      <c r="J50" s="37">
        <v>16.670000000000002</v>
      </c>
      <c r="K50" s="14">
        <v>12.75</v>
      </c>
      <c r="L50" s="37">
        <v>22.97</v>
      </c>
      <c r="M50" s="14" t="s">
        <v>63</v>
      </c>
      <c r="N50" s="37" t="s">
        <v>63</v>
      </c>
      <c r="O50" s="18" t="s">
        <v>109</v>
      </c>
    </row>
    <row r="51" spans="1:15" x14ac:dyDescent="0.35">
      <c r="A51" s="18" t="s">
        <v>110</v>
      </c>
      <c r="B51" s="14">
        <v>79</v>
      </c>
      <c r="C51" s="14">
        <v>43.23</v>
      </c>
      <c r="D51" s="37">
        <v>54.72</v>
      </c>
      <c r="E51" s="14">
        <v>7</v>
      </c>
      <c r="F51" s="37">
        <v>8.86</v>
      </c>
      <c r="G51" s="14">
        <v>11</v>
      </c>
      <c r="H51" s="37">
        <v>13.92</v>
      </c>
      <c r="I51" s="14">
        <v>11.57</v>
      </c>
      <c r="J51" s="37">
        <v>14.65</v>
      </c>
      <c r="K51" s="14">
        <v>16.399999999999999</v>
      </c>
      <c r="L51" s="37">
        <v>20.76</v>
      </c>
      <c r="M51" s="14" t="s">
        <v>63</v>
      </c>
      <c r="N51" s="37" t="s">
        <v>63</v>
      </c>
      <c r="O51" s="18" t="s">
        <v>111</v>
      </c>
    </row>
    <row r="52" spans="1:15" x14ac:dyDescent="0.35">
      <c r="A52" s="18" t="s">
        <v>112</v>
      </c>
      <c r="B52" s="14">
        <v>73</v>
      </c>
      <c r="C52" s="14">
        <v>50.25</v>
      </c>
      <c r="D52" s="37">
        <v>68.84</v>
      </c>
      <c r="E52" s="14">
        <v>5</v>
      </c>
      <c r="F52" s="37">
        <v>6.85</v>
      </c>
      <c r="G52" s="14">
        <v>14.25</v>
      </c>
      <c r="H52" s="37">
        <v>19.52</v>
      </c>
      <c r="I52" s="14">
        <v>4.13</v>
      </c>
      <c r="J52" s="37">
        <v>5.66</v>
      </c>
      <c r="K52" s="14">
        <v>20.25</v>
      </c>
      <c r="L52" s="37">
        <v>27.74</v>
      </c>
      <c r="M52" s="14">
        <v>2</v>
      </c>
      <c r="N52" s="37">
        <v>2.74</v>
      </c>
      <c r="O52" s="18" t="s">
        <v>113</v>
      </c>
    </row>
    <row r="53" spans="1:15" x14ac:dyDescent="0.35">
      <c r="A53" s="46" t="s">
        <v>114</v>
      </c>
      <c r="B53" s="47">
        <v>34</v>
      </c>
      <c r="C53" s="47">
        <v>24</v>
      </c>
      <c r="D53" s="48">
        <v>70.59</v>
      </c>
      <c r="E53" s="47">
        <v>8</v>
      </c>
      <c r="F53" s="48">
        <v>23.53</v>
      </c>
      <c r="G53" s="47">
        <v>11</v>
      </c>
      <c r="H53" s="48">
        <v>32.35</v>
      </c>
      <c r="I53" s="47">
        <v>1</v>
      </c>
      <c r="J53" s="48">
        <v>2.94</v>
      </c>
      <c r="K53" s="47">
        <v>4</v>
      </c>
      <c r="L53" s="48">
        <v>11.76</v>
      </c>
      <c r="M53" s="47">
        <v>5</v>
      </c>
      <c r="N53" s="48">
        <v>14.71</v>
      </c>
      <c r="O53" s="46" t="s">
        <v>115</v>
      </c>
    </row>
    <row r="54" spans="1:15" x14ac:dyDescent="0.35">
      <c r="C54" s="14"/>
      <c r="D54" s="15"/>
      <c r="E54" s="14"/>
      <c r="F54" s="15"/>
      <c r="G54" s="14"/>
      <c r="H54" s="15"/>
      <c r="I54" s="14"/>
      <c r="J54" s="15"/>
      <c r="K54" s="14"/>
      <c r="L54" s="15"/>
      <c r="M54" s="14"/>
      <c r="N54" s="15"/>
      <c r="O54" s="18"/>
    </row>
    <row r="55" spans="1:15" x14ac:dyDescent="0.35">
      <c r="A55" s="18" t="s">
        <v>65</v>
      </c>
      <c r="C55" s="14"/>
      <c r="D55" s="15"/>
      <c r="E55" s="14"/>
      <c r="F55" s="15"/>
      <c r="G55" s="14"/>
      <c r="H55" s="15"/>
      <c r="I55" s="14"/>
      <c r="J55" s="15"/>
      <c r="K55" s="14"/>
      <c r="L55" s="15"/>
      <c r="M55" s="14"/>
      <c r="N55" s="15"/>
      <c r="O55" s="18"/>
    </row>
    <row r="56" spans="1:15" x14ac:dyDescent="0.35">
      <c r="A56" s="18" t="s">
        <v>66</v>
      </c>
      <c r="C56" s="14"/>
      <c r="D56" s="15"/>
      <c r="E56" s="14"/>
      <c r="F56" s="15"/>
      <c r="G56" s="14"/>
      <c r="H56" s="15"/>
      <c r="I56" s="14"/>
      <c r="J56" s="15"/>
      <c r="K56" s="14"/>
      <c r="L56" s="15"/>
      <c r="M56" s="14"/>
      <c r="N56" s="15"/>
      <c r="O56" s="18"/>
    </row>
    <row r="57" spans="1:15" x14ac:dyDescent="0.35">
      <c r="A57" s="68" t="s">
        <v>69</v>
      </c>
      <c r="B57" s="69"/>
      <c r="C57" s="69"/>
      <c r="D57" s="69"/>
      <c r="E57" s="69"/>
      <c r="F57" s="69"/>
      <c r="G57" s="14"/>
      <c r="H57" s="15"/>
      <c r="I57" s="14"/>
      <c r="J57" s="15"/>
      <c r="K57" s="14"/>
      <c r="L57" s="15"/>
      <c r="M57" s="14"/>
      <c r="N57" s="15"/>
      <c r="O57" s="18"/>
    </row>
    <row r="58" spans="1:15" x14ac:dyDescent="0.35">
      <c r="A58" s="68" t="s">
        <v>70</v>
      </c>
      <c r="B58" s="69"/>
      <c r="C58" s="69"/>
      <c r="D58" s="69"/>
      <c r="E58" s="69"/>
      <c r="F58" s="69"/>
      <c r="G58" s="14"/>
      <c r="H58" s="15"/>
      <c r="I58" s="14"/>
      <c r="J58" s="15"/>
      <c r="K58" s="14"/>
      <c r="L58" s="15"/>
      <c r="M58" s="14"/>
      <c r="N58" s="15"/>
      <c r="O58" s="18"/>
    </row>
    <row r="59" spans="1:15" x14ac:dyDescent="0.35">
      <c r="A59" s="18" t="s">
        <v>67</v>
      </c>
      <c r="C59" s="14"/>
      <c r="D59" s="15"/>
      <c r="E59" s="14"/>
      <c r="F59" s="15"/>
      <c r="G59" s="14"/>
      <c r="H59" s="15"/>
      <c r="I59" s="14"/>
      <c r="J59" s="15"/>
      <c r="K59" s="14"/>
      <c r="L59" s="15"/>
      <c r="M59" s="14"/>
      <c r="N59" s="15"/>
      <c r="O59" s="18"/>
    </row>
    <row r="60" spans="1:15" x14ac:dyDescent="0.35">
      <c r="A60" s="18" t="s">
        <v>68</v>
      </c>
      <c r="C60" s="14"/>
      <c r="D60" s="15"/>
      <c r="E60" s="14"/>
      <c r="F60" s="15"/>
      <c r="G60" s="14"/>
      <c r="H60" s="15"/>
      <c r="I60" s="14"/>
      <c r="J60" s="15"/>
      <c r="K60" s="14"/>
      <c r="L60" s="15"/>
      <c r="M60" s="14"/>
      <c r="N60" s="15"/>
      <c r="O60" s="18"/>
    </row>
  </sheetData>
  <mergeCells count="82">
    <mergeCell ref="A57:F57"/>
    <mergeCell ref="A58:F58"/>
    <mergeCell ref="C42:D42"/>
    <mergeCell ref="G42:H42"/>
    <mergeCell ref="I42:J42"/>
    <mergeCell ref="K42:L42"/>
    <mergeCell ref="M42:N42"/>
    <mergeCell ref="C40:D40"/>
    <mergeCell ref="E40:F40"/>
    <mergeCell ref="G40:H40"/>
    <mergeCell ref="M40:N40"/>
    <mergeCell ref="C41:D41"/>
    <mergeCell ref="C39:D39"/>
    <mergeCell ref="E39:F39"/>
    <mergeCell ref="G39:H39"/>
    <mergeCell ref="I39:J39"/>
    <mergeCell ref="M39:N39"/>
    <mergeCell ref="M37:N37"/>
    <mergeCell ref="C38:D38"/>
    <mergeCell ref="E38:F38"/>
    <mergeCell ref="G38:H38"/>
    <mergeCell ref="I38:J38"/>
    <mergeCell ref="K38:L38"/>
    <mergeCell ref="M38:N38"/>
    <mergeCell ref="C37:D37"/>
    <mergeCell ref="E37:F37"/>
    <mergeCell ref="G37:H37"/>
    <mergeCell ref="I37:J37"/>
    <mergeCell ref="K37:L37"/>
    <mergeCell ref="C35:N35"/>
    <mergeCell ref="C36:D36"/>
    <mergeCell ref="E36:F36"/>
    <mergeCell ref="G36:H36"/>
    <mergeCell ref="I36:J36"/>
    <mergeCell ref="K36:L36"/>
    <mergeCell ref="M36:N36"/>
    <mergeCell ref="B4:C4"/>
    <mergeCell ref="D4:E4"/>
    <mergeCell ref="F4:G4"/>
    <mergeCell ref="H4:S4"/>
    <mergeCell ref="B5:C5"/>
    <mergeCell ref="D5:E5"/>
    <mergeCell ref="R5:S5"/>
    <mergeCell ref="B6:C6"/>
    <mergeCell ref="H6:I6"/>
    <mergeCell ref="P6:Q6"/>
    <mergeCell ref="L6:M6"/>
    <mergeCell ref="J6:K6"/>
    <mergeCell ref="R6:S6"/>
    <mergeCell ref="F5:G5"/>
    <mergeCell ref="H5:I5"/>
    <mergeCell ref="P5:Q5"/>
    <mergeCell ref="L5:M5"/>
    <mergeCell ref="J5:K5"/>
    <mergeCell ref="N5:O5"/>
    <mergeCell ref="N6:O6"/>
    <mergeCell ref="B7:C7"/>
    <mergeCell ref="D7:E7"/>
    <mergeCell ref="H7:I7"/>
    <mergeCell ref="P7:Q7"/>
    <mergeCell ref="L7:M7"/>
    <mergeCell ref="J7:K7"/>
    <mergeCell ref="N7:O7"/>
    <mergeCell ref="R7:S7"/>
    <mergeCell ref="N9:O9"/>
    <mergeCell ref="H8:I8"/>
    <mergeCell ref="P8:Q8"/>
    <mergeCell ref="L8:M8"/>
    <mergeCell ref="R8:S8"/>
    <mergeCell ref="J8:K8"/>
    <mergeCell ref="N8:O8"/>
    <mergeCell ref="P11:Q11"/>
    <mergeCell ref="H9:I9"/>
    <mergeCell ref="R9:S9"/>
    <mergeCell ref="H10:I10"/>
    <mergeCell ref="L9:M9"/>
    <mergeCell ref="J9:K9"/>
    <mergeCell ref="A26:H26"/>
    <mergeCell ref="A27:H27"/>
    <mergeCell ref="H11:I11"/>
    <mergeCell ref="J11:K11"/>
    <mergeCell ref="N11:O11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2023-11-15T02:12:11Z</cp:lastPrinted>
  <dcterms:created xsi:type="dcterms:W3CDTF">1999-04-03T06:04:46Z</dcterms:created>
  <dcterms:modified xsi:type="dcterms:W3CDTF">2026-06-16T02:06:56Z</dcterms:modified>
</cp:coreProperties>
</file>