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79519715-5A4E-4DEC-A6E0-9589FF362BC1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8.2 " sheetId="282" r:id="rId1"/>
  </sheets>
  <definedNames>
    <definedName name="_xlnm.Print_Area" localSheetId="0">'ตาราง 8.2 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82" l="1"/>
  <c r="C10" i="282" l="1"/>
  <c r="M10" i="282" l="1"/>
  <c r="L10" i="282"/>
  <c r="J10" i="282"/>
  <c r="I10" i="282"/>
  <c r="H10" i="282"/>
  <c r="G10" i="282"/>
  <c r="F10" i="282"/>
  <c r="D10" i="282"/>
  <c r="E10" i="282" l="1"/>
</calcChain>
</file>

<file path=xl/sharedStrings.xml><?xml version="1.0" encoding="utf-8"?>
<sst xmlns="http://schemas.openxmlformats.org/spreadsheetml/2006/main" count="38" uniqueCount="38">
  <si>
    <t>รวม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</si>
  <si>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</si>
  <si>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</si>
  <si>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</si>
  <si>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</si>
  <si>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</si>
  <si>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</si>
  <si>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</si>
  <si>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</si>
  <si>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ต่ำกว่า</t>
  </si>
  <si>
    <t xml:space="preserve">       </t>
  </si>
  <si>
    <t xml:space="preserve">Not having     </t>
  </si>
  <si>
    <t>Under</t>
  </si>
  <si>
    <t xml:space="preserve">5,001 - </t>
  </si>
  <si>
    <t xml:space="preserve">10,001 - </t>
  </si>
  <si>
    <t xml:space="preserve">20,001 - </t>
  </si>
  <si>
    <t xml:space="preserve">50,001 - </t>
  </si>
  <si>
    <t>100,001 -</t>
  </si>
  <si>
    <t xml:space="preserve">500,001 - </t>
  </si>
  <si>
    <t xml:space="preserve"> ขึ้นไป</t>
  </si>
  <si>
    <t xml:space="preserve">agricultural   </t>
  </si>
  <si>
    <t>and over</t>
  </si>
  <si>
    <t>product</t>
  </si>
  <si>
    <t>ยังไม่มี</t>
  </si>
  <si>
    <t xml:space="preserve">ขนาดเนื้อที่ถือครองทั้งสิ้น (ไร่)   </t>
  </si>
  <si>
    <t>size of total area of holding (rai)</t>
  </si>
  <si>
    <t>Sub-Total</t>
  </si>
  <si>
    <t>รายได้</t>
  </si>
  <si>
    <t xml:space="preserve">    140  ขึ้นไป  and over</t>
  </si>
  <si>
    <t xml:space="preserve">Table  8.2  Number of holders by income from agricultural productand size of total area of holding                                                           </t>
  </si>
  <si>
    <r>
      <rPr>
        <sz val="9"/>
        <rFont val="TH SarabunPSK"/>
        <family val="2"/>
      </rPr>
      <t xml:space="preserve">  2</t>
    </r>
    <r>
      <rPr>
        <vertAlign val="superscript"/>
        <sz val="9"/>
        <rFont val="TH SarabunPSK"/>
        <family val="2"/>
      </rPr>
      <t>/</t>
    </r>
    <r>
      <rPr>
        <vertAlign val="superscript"/>
        <sz val="12"/>
        <rFont val="TH SarabunPSK"/>
        <family val="2"/>
      </rPr>
      <t xml:space="preserve">  </t>
    </r>
    <r>
      <rPr>
        <sz val="12"/>
        <rFont val="TH SarabunPSK"/>
        <family val="2"/>
      </rPr>
      <t>มูลค่าผลผลิตทางการเกษตรและผลพลอยได้จากการผลิตทางการเกษตร (รวมทั้งขายและไม่ได้ขาย)</t>
    </r>
  </si>
  <si>
    <r>
      <t xml:space="preserve">  </t>
    </r>
    <r>
      <rPr>
        <sz val="8"/>
        <rFont val="TH SarabunPSK"/>
        <family val="2"/>
      </rPr>
      <t>2</t>
    </r>
    <r>
      <rPr>
        <vertAlign val="superscript"/>
        <sz val="8"/>
        <rFont val="TH SarabunPSK"/>
        <family val="2"/>
      </rPr>
      <t xml:space="preserve">/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>The value of agricultural products and by - products from agricultural production (Including for sale and not for sale)</t>
    </r>
  </si>
  <si>
    <r>
      <t xml:space="preserve">  </t>
    </r>
    <r>
      <rPr>
        <vertAlign val="superscript"/>
        <sz val="12"/>
        <rFont val="TH SarabunPSK"/>
        <family val="2"/>
      </rPr>
      <t xml:space="preserve">1/  </t>
    </r>
    <r>
      <rPr>
        <sz val="12"/>
        <rFont val="TH SarabunPSK"/>
        <family val="2"/>
      </rPr>
      <t>เฉพาะผู้ถือครองที่เป็นครัวเรือนและรายงานรายได้จากผลผลิตทางการเกษตร</t>
    </r>
  </si>
  <si>
    <r>
      <t xml:space="preserve">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Only holders who report the income from agricultural product of household</t>
    </r>
  </si>
  <si>
    <r>
      <rPr>
        <sz val="14"/>
        <rFont val="TH SarabunPSK"/>
        <family val="2"/>
      </rPr>
      <t xml:space="preserve">รวมทั้งสิ้น </t>
    </r>
    <r>
      <rPr>
        <sz val="12"/>
        <rFont val="TH SarabunPSK"/>
        <family val="2"/>
      </rPr>
      <t xml:space="preserve"> </t>
    </r>
    <r>
      <rPr>
        <vertAlign val="superscript"/>
        <sz val="12"/>
        <rFont val="TH SarabunPSK"/>
        <family val="2"/>
      </rPr>
      <t xml:space="preserve">1/  </t>
    </r>
  </si>
  <si>
    <r>
      <rPr>
        <sz val="14"/>
        <rFont val="TH SarabunPSK"/>
        <family val="2"/>
      </rPr>
      <t xml:space="preserve">Total </t>
    </r>
    <r>
      <rPr>
        <sz val="12"/>
        <rFont val="TH SarabunPSK"/>
        <family val="2"/>
      </rPr>
      <t xml:space="preserve"> </t>
    </r>
    <r>
      <rPr>
        <vertAlign val="superscript"/>
        <sz val="12"/>
        <rFont val="TH SarabunPSK"/>
        <family val="2"/>
      </rPr>
      <t xml:space="preserve">1/  </t>
    </r>
  </si>
  <si>
    <r>
      <t>รายได้จากผลผลิตทางการเกษตร (บาท)</t>
    </r>
    <r>
      <rPr>
        <vertAlign val="superscript"/>
        <sz val="14"/>
        <rFont val="TH SarabunPSK"/>
        <family val="2"/>
      </rPr>
      <t>2/</t>
    </r>
    <r>
      <rPr>
        <sz val="14"/>
        <rFont val="TH SarabunPSK"/>
        <family val="2"/>
      </rPr>
      <t xml:space="preserve">   Income from agricultural product (Baht)</t>
    </r>
    <r>
      <rPr>
        <vertAlign val="superscript"/>
        <sz val="14"/>
        <rFont val="TH SarabunPSK"/>
        <family val="2"/>
      </rPr>
      <t>2/</t>
    </r>
  </si>
  <si>
    <t>ตาราง  8.2  จำนวนผู้ถือครองทำการเกษตร จำแนกตามรายได้จากผลผลิตทางการเกษตรและขนาดเนื้อที่ถือครองทั้งสิ้น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</si>
</sst>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vertAlign val="superscript"/>
      <sz val="14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PSK"/>
      <family val="2"/>
    </font>
    <font>
      <sz val="8"/>
      <name val="TH SarabunPSK"/>
      <family val="2"/>
    </font>
    <font>
      <vertAlign val="superscript"/>
      <sz val="8"/>
      <name val="TH SarabunPSK"/>
      <family val="2"/>
    </font>
    <font>
      <sz val="9"/>
      <name val="TH SarabunPSK"/>
      <family val="2"/>
    </font>
    <font>
      <vertAlign val="superscript"/>
      <sz val="9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5">
    <xf numFmtId="0" fontId="0" fillId="0" borderId="0" xfId="0"/>
    <xf numFmtId="0" fontId="18" fillId="0" borderId="0" xfId="130" applyFont="1"/>
    <xf numFmtId="0" fontId="17" fillId="0" borderId="0" xfId="130" applyFont="1"/>
    <xf numFmtId="0" fontId="18" fillId="0" borderId="0" xfId="130" applyFont="1" applyAlignment="1">
      <alignment horizontal="left"/>
    </xf>
    <xf numFmtId="0" fontId="16" fillId="0" borderId="0" xfId="130" applyFont="1"/>
    <xf numFmtId="0" fontId="19" fillId="0" borderId="0" xfId="130" applyFont="1"/>
    <xf numFmtId="0" fontId="17" fillId="0" borderId="0" xfId="130" applyFont="1" applyAlignment="1">
      <alignment vertical="center"/>
    </xf>
    <xf numFmtId="0" fontId="18" fillId="0" borderId="0" xfId="130" applyFont="1" applyAlignment="1">
      <alignment vertical="center"/>
    </xf>
    <xf numFmtId="0" fontId="18" fillId="0" borderId="0" xfId="130" applyFont="1" applyAlignment="1">
      <alignment horizontal="left" vertical="center"/>
    </xf>
    <xf numFmtId="165" fontId="17" fillId="0" borderId="0" xfId="131" applyNumberFormat="1" applyFont="1" applyFill="1" applyBorder="1"/>
    <xf numFmtId="165" fontId="17" fillId="0" borderId="0" xfId="131" applyNumberFormat="1" applyFont="1" applyFill="1" applyBorder="1" applyAlignment="1">
      <alignment horizontal="center"/>
    </xf>
    <xf numFmtId="0" fontId="17" fillId="15" borderId="0" xfId="130" applyFont="1" applyFill="1"/>
    <xf numFmtId="0" fontId="17" fillId="16" borderId="0" xfId="130" applyFont="1" applyFill="1"/>
    <xf numFmtId="0" fontId="17" fillId="15" borderId="3" xfId="130" applyFont="1" applyFill="1" applyBorder="1"/>
    <xf numFmtId="0" fontId="17" fillId="16" borderId="2" xfId="130" applyFont="1" applyFill="1" applyBorder="1"/>
    <xf numFmtId="0" fontId="17" fillId="16" borderId="3" xfId="130" applyFont="1" applyFill="1" applyBorder="1"/>
    <xf numFmtId="0" fontId="17" fillId="16" borderId="9" xfId="130" applyFont="1" applyFill="1" applyBorder="1"/>
    <xf numFmtId="0" fontId="17" fillId="17" borderId="2" xfId="130" applyFont="1" applyFill="1" applyBorder="1" applyAlignment="1">
      <alignment horizontal="center" vertical="center" wrapText="1"/>
    </xf>
    <xf numFmtId="0" fontId="17" fillId="17" borderId="12" xfId="130" applyFont="1" applyFill="1" applyBorder="1" applyAlignment="1">
      <alignment horizontal="center" vertical="center" wrapText="1"/>
    </xf>
    <xf numFmtId="0" fontId="17" fillId="0" borderId="2" xfId="130" applyFont="1" applyBorder="1"/>
    <xf numFmtId="0" fontId="17" fillId="17" borderId="7" xfId="130" applyFont="1" applyFill="1" applyBorder="1" applyAlignment="1">
      <alignment horizontal="center" vertical="center" wrapText="1"/>
    </xf>
    <xf numFmtId="0" fontId="17" fillId="17" borderId="3" xfId="130" applyFont="1" applyFill="1" applyBorder="1" applyAlignment="1">
      <alignment horizontal="center" vertical="center" wrapText="1"/>
    </xf>
    <xf numFmtId="0" fontId="17" fillId="17" borderId="9" xfId="130" applyFont="1" applyFill="1" applyBorder="1" applyAlignment="1">
      <alignment horizontal="center" vertical="center" wrapText="1"/>
    </xf>
    <xf numFmtId="0" fontId="17" fillId="17" borderId="0" xfId="130" applyFont="1" applyFill="1" applyAlignment="1">
      <alignment horizontal="center" vertical="center"/>
    </xf>
    <xf numFmtId="0" fontId="17" fillId="17" borderId="2" xfId="130" applyFont="1" applyFill="1" applyBorder="1" applyAlignment="1">
      <alignment horizontal="center" vertical="center"/>
    </xf>
    <xf numFmtId="0" fontId="17" fillId="17" borderId="5" xfId="130" applyFont="1" applyFill="1" applyBorder="1" applyAlignment="1">
      <alignment horizontal="center" vertical="center"/>
    </xf>
    <xf numFmtId="0" fontId="17" fillId="17" borderId="0" xfId="130" applyFont="1" applyFill="1" applyAlignment="1">
      <alignment vertical="center" wrapText="1"/>
    </xf>
    <xf numFmtId="0" fontId="17" fillId="17" borderId="10" xfId="130" applyFont="1" applyFill="1" applyBorder="1" applyAlignment="1">
      <alignment horizontal="center" vertical="center" wrapText="1"/>
    </xf>
    <xf numFmtId="0" fontId="17" fillId="17" borderId="2" xfId="130" applyFont="1" applyFill="1" applyBorder="1" applyAlignment="1">
      <alignment vertical="center" wrapText="1"/>
    </xf>
    <xf numFmtId="0" fontId="17" fillId="17" borderId="8" xfId="130" applyFont="1" applyFill="1" applyBorder="1" applyAlignment="1">
      <alignment vertical="center" wrapText="1"/>
    </xf>
    <xf numFmtId="165" fontId="17" fillId="16" borderId="0" xfId="153" applyNumberFormat="1" applyFont="1" applyFill="1" applyAlignment="1">
      <alignment horizontal="center" wrapText="1"/>
    </xf>
    <xf numFmtId="0" fontId="17" fillId="17" borderId="6" xfId="130" applyFont="1" applyFill="1" applyBorder="1" applyAlignment="1">
      <alignment vertical="center" wrapText="1"/>
    </xf>
    <xf numFmtId="165" fontId="17" fillId="16" borderId="0" xfId="153" applyNumberFormat="1" applyFont="1" applyFill="1" applyAlignment="1">
      <alignment horizontal="right" wrapText="1"/>
    </xf>
    <xf numFmtId="165" fontId="17" fillId="15" borderId="0" xfId="153" applyNumberFormat="1" applyFont="1" applyFill="1" applyAlignment="1">
      <alignment horizontal="right" wrapText="1"/>
    </xf>
    <xf numFmtId="0" fontId="17" fillId="17" borderId="6" xfId="130" applyFont="1" applyFill="1" applyBorder="1" applyAlignment="1">
      <alignment horizontal="center" wrapText="1"/>
    </xf>
    <xf numFmtId="0" fontId="17" fillId="17" borderId="5" xfId="130" applyFont="1" applyFill="1" applyBorder="1" applyAlignment="1">
      <alignment vertical="center" wrapText="1"/>
    </xf>
    <xf numFmtId="3" fontId="17" fillId="17" borderId="0" xfId="130" applyNumberFormat="1" applyFont="1" applyFill="1" applyAlignment="1">
      <alignment horizontal="center" vertical="center"/>
    </xf>
    <xf numFmtId="3" fontId="17" fillId="17" borderId="10" xfId="130" applyNumberFormat="1" applyFont="1" applyFill="1" applyBorder="1" applyAlignment="1">
      <alignment horizontal="center" vertical="center"/>
    </xf>
    <xf numFmtId="3" fontId="17" fillId="17" borderId="10" xfId="130" applyNumberFormat="1" applyFont="1" applyFill="1" applyBorder="1" applyAlignment="1">
      <alignment horizontal="center" vertical="center" wrapText="1"/>
    </xf>
    <xf numFmtId="3" fontId="17" fillId="17" borderId="12" xfId="130" applyNumberFormat="1" applyFont="1" applyFill="1" applyBorder="1" applyAlignment="1">
      <alignment horizontal="center" vertical="center" wrapText="1"/>
    </xf>
    <xf numFmtId="3" fontId="17" fillId="17" borderId="3" xfId="130" applyNumberFormat="1" applyFont="1" applyFill="1" applyBorder="1" applyAlignment="1">
      <alignment horizontal="center" vertical="center" wrapText="1"/>
    </xf>
    <xf numFmtId="3" fontId="17" fillId="17" borderId="2" xfId="130" applyNumberFormat="1" applyFont="1" applyFill="1" applyBorder="1" applyAlignment="1">
      <alignment horizontal="center" vertical="center"/>
    </xf>
    <xf numFmtId="3" fontId="17" fillId="17" borderId="4" xfId="130" applyNumberFormat="1" applyFont="1" applyFill="1" applyBorder="1" applyAlignment="1">
      <alignment horizontal="center" vertical="center"/>
    </xf>
    <xf numFmtId="3" fontId="17" fillId="17" borderId="4" xfId="130" applyNumberFormat="1" applyFont="1" applyFill="1" applyBorder="1" applyAlignment="1">
      <alignment horizontal="center" vertical="center" wrapText="1"/>
    </xf>
    <xf numFmtId="3" fontId="17" fillId="17" borderId="7" xfId="130" applyNumberFormat="1" applyFont="1" applyFill="1" applyBorder="1" applyAlignment="1">
      <alignment horizontal="center" vertical="center" wrapText="1"/>
    </xf>
    <xf numFmtId="3" fontId="17" fillId="17" borderId="9" xfId="130" applyNumberFormat="1" applyFont="1" applyFill="1" applyBorder="1" applyAlignment="1">
      <alignment horizontal="center" vertical="center" wrapText="1"/>
    </xf>
    <xf numFmtId="165" fontId="20" fillId="16" borderId="0" xfId="153" applyNumberFormat="1" applyFont="1" applyFill="1" applyAlignment="1">
      <alignment horizontal="right" wrapText="1"/>
    </xf>
    <xf numFmtId="165" fontId="17" fillId="16" borderId="2" xfId="131" applyNumberFormat="1" applyFont="1" applyFill="1" applyBorder="1" applyAlignment="1">
      <alignment horizontal="left"/>
    </xf>
    <xf numFmtId="0" fontId="5" fillId="0" borderId="0" xfId="130" applyFont="1"/>
    <xf numFmtId="3" fontId="21" fillId="0" borderId="0" xfId="0" applyNumberFormat="1" applyFont="1" applyAlignment="1">
      <alignment horizontal="right"/>
    </xf>
    <xf numFmtId="0" fontId="5" fillId="17" borderId="0" xfId="130" applyFont="1" applyFill="1" applyAlignment="1">
      <alignment horizontal="center"/>
    </xf>
    <xf numFmtId="165" fontId="17" fillId="15" borderId="0" xfId="153" applyNumberFormat="1" applyFont="1" applyFill="1" applyAlignment="1">
      <alignment horizontal="center" wrapText="1"/>
    </xf>
    <xf numFmtId="0" fontId="17" fillId="17" borderId="0" xfId="130" applyFont="1" applyFill="1" applyAlignment="1">
      <alignment horizontal="center" vertical="center" wrapText="1"/>
    </xf>
    <xf numFmtId="0" fontId="17" fillId="17" borderId="3" xfId="130" applyFont="1" applyFill="1" applyBorder="1" applyAlignment="1">
      <alignment horizontal="center" vertical="center" wrapText="1"/>
    </xf>
    <xf numFmtId="0" fontId="17" fillId="17" borderId="11" xfId="130" applyFont="1" applyFill="1" applyBorder="1" applyAlignment="1">
      <alignment horizont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68">
    <tabColor rgb="FF0070C0"/>
    <pageSetUpPr fitToPage="1"/>
  </sheetPr>
  <dimension ref="A1:M24"/>
  <sheetViews>
    <sheetView tabSelected="1" zoomScaleNormal="100" zoomScaleSheetLayoutView="100" workbookViewId="0">
      <selection activeCell="B3" sqref="B3"/>
    </sheetView>
  </sheetViews>
  <sheetFormatPr defaultColWidth="8" defaultRowHeight="15.6"/>
  <cols>
    <col min="1" max="1" width="2.77734375" style="4" customWidth="1"/>
    <col min="2" max="2" width="24.77734375" style="4" customWidth="1"/>
    <col min="3" max="3" width="11.88671875" style="4" customWidth="1"/>
    <col min="4" max="5" width="11.77734375" style="4" customWidth="1"/>
    <col min="6" max="10" width="9.77734375" style="4" bestFit="1" customWidth="1"/>
    <col min="11" max="12" width="10.21875" style="4" bestFit="1" customWidth="1"/>
    <col min="13" max="13" width="11.109375" style="4" customWidth="1"/>
    <col min="14" max="16384" width="8" style="4"/>
  </cols>
  <sheetData>
    <row r="1" spans="1:13" s="2" customFormat="1" ht="20.25" customHeight="1"/>
    <row r="2" spans="1:13" s="1" customFormat="1" ht="19.8">
      <c r="B2" s="7" t="s">
        <v>37</v>
      </c>
    </row>
    <row r="3" spans="1:13" s="1" customFormat="1" ht="19.8">
      <c r="B3" s="8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6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6" customFormat="1" ht="24" customHeight="1">
      <c r="A5" s="52"/>
      <c r="B5" s="53"/>
      <c r="C5" s="26" t="s">
        <v>10</v>
      </c>
      <c r="D5" s="34" t="s">
        <v>23</v>
      </c>
      <c r="E5" s="54" t="s">
        <v>36</v>
      </c>
      <c r="F5" s="54"/>
      <c r="G5" s="54"/>
      <c r="H5" s="54"/>
      <c r="I5" s="54"/>
      <c r="J5" s="54"/>
      <c r="K5" s="54"/>
      <c r="L5" s="54"/>
      <c r="M5" s="54"/>
    </row>
    <row r="6" spans="1:13" s="2" customFormat="1" ht="19.2">
      <c r="A6" s="52" t="s">
        <v>24</v>
      </c>
      <c r="B6" s="53"/>
      <c r="C6" s="50" t="s">
        <v>34</v>
      </c>
      <c r="D6" s="18" t="s">
        <v>27</v>
      </c>
      <c r="E6" s="23"/>
      <c r="F6" s="25" t="s">
        <v>9</v>
      </c>
      <c r="G6" s="35"/>
      <c r="H6" s="35"/>
      <c r="I6" s="31"/>
      <c r="J6" s="29"/>
      <c r="K6" s="29"/>
      <c r="L6" s="29"/>
      <c r="M6" s="36">
        <v>1000001</v>
      </c>
    </row>
    <row r="7" spans="1:13" s="2" customFormat="1" ht="19.2">
      <c r="A7" s="52" t="s">
        <v>25</v>
      </c>
      <c r="B7" s="53"/>
      <c r="C7" s="50" t="s">
        <v>35</v>
      </c>
      <c r="D7" s="18" t="s">
        <v>11</v>
      </c>
      <c r="E7" s="36" t="s">
        <v>0</v>
      </c>
      <c r="F7" s="37" t="s">
        <v>12</v>
      </c>
      <c r="G7" s="27" t="s">
        <v>13</v>
      </c>
      <c r="H7" s="27" t="s">
        <v>14</v>
      </c>
      <c r="I7" s="18" t="s">
        <v>15</v>
      </c>
      <c r="J7" s="21" t="s">
        <v>16</v>
      </c>
      <c r="K7" s="21" t="s">
        <v>17</v>
      </c>
      <c r="L7" s="21" t="s">
        <v>18</v>
      </c>
      <c r="M7" s="23" t="s">
        <v>19</v>
      </c>
    </row>
    <row r="8" spans="1:13" s="2" customFormat="1" ht="18">
      <c r="A8" s="52"/>
      <c r="B8" s="53"/>
      <c r="C8" s="26"/>
      <c r="D8" s="18" t="s">
        <v>20</v>
      </c>
      <c r="E8" s="36" t="s">
        <v>26</v>
      </c>
      <c r="F8" s="37">
        <v>5001</v>
      </c>
      <c r="G8" s="38">
        <v>10000</v>
      </c>
      <c r="H8" s="38">
        <v>20000</v>
      </c>
      <c r="I8" s="39">
        <v>50000</v>
      </c>
      <c r="J8" s="40">
        <v>100000</v>
      </c>
      <c r="K8" s="40">
        <v>500000</v>
      </c>
      <c r="L8" s="40">
        <v>1000000</v>
      </c>
      <c r="M8" s="23" t="s">
        <v>21</v>
      </c>
    </row>
    <row r="9" spans="1:13" s="2" customFormat="1" ht="18">
      <c r="A9" s="17"/>
      <c r="B9" s="22"/>
      <c r="C9" s="28"/>
      <c r="D9" s="20" t="s">
        <v>22</v>
      </c>
      <c r="E9" s="41"/>
      <c r="F9" s="42"/>
      <c r="G9" s="43"/>
      <c r="H9" s="43"/>
      <c r="I9" s="44"/>
      <c r="J9" s="45"/>
      <c r="K9" s="45"/>
      <c r="L9" s="45"/>
      <c r="M9" s="24"/>
    </row>
    <row r="10" spans="1:13" s="5" customFormat="1" ht="24" customHeight="1">
      <c r="A10" s="11" t="s">
        <v>1</v>
      </c>
      <c r="B10" s="13"/>
      <c r="C10" s="33">
        <f t="shared" ref="C10:M10" si="0">SUM(C11:C18)</f>
        <v>235488</v>
      </c>
      <c r="D10" s="33">
        <f t="shared" si="0"/>
        <v>22666</v>
      </c>
      <c r="E10" s="33">
        <f t="shared" si="0"/>
        <v>212822</v>
      </c>
      <c r="F10" s="33">
        <f t="shared" si="0"/>
        <v>7765</v>
      </c>
      <c r="G10" s="33">
        <f t="shared" si="0"/>
        <v>13722</v>
      </c>
      <c r="H10" s="33">
        <f t="shared" si="0"/>
        <v>28303</v>
      </c>
      <c r="I10" s="33">
        <f t="shared" si="0"/>
        <v>67397</v>
      </c>
      <c r="J10" s="33">
        <f t="shared" si="0"/>
        <v>51633</v>
      </c>
      <c r="K10" s="33">
        <f t="shared" si="0"/>
        <v>41080</v>
      </c>
      <c r="L10" s="33">
        <f t="shared" si="0"/>
        <v>2216</v>
      </c>
      <c r="M10" s="51">
        <f t="shared" si="0"/>
        <v>706</v>
      </c>
    </row>
    <row r="11" spans="1:13" s="5" customFormat="1" ht="21" customHeight="1">
      <c r="A11" s="12"/>
      <c r="B11" s="15" t="s">
        <v>2</v>
      </c>
      <c r="C11" s="46">
        <v>3250</v>
      </c>
      <c r="D11" s="46">
        <v>572</v>
      </c>
      <c r="E11" s="32">
        <v>2678</v>
      </c>
      <c r="F11" s="32">
        <v>881</v>
      </c>
      <c r="G11" s="32">
        <v>503</v>
      </c>
      <c r="H11" s="32">
        <v>388</v>
      </c>
      <c r="I11" s="32">
        <v>467</v>
      </c>
      <c r="J11" s="32">
        <v>282</v>
      </c>
      <c r="K11" s="32">
        <v>150</v>
      </c>
      <c r="L11" s="32">
        <v>5</v>
      </c>
      <c r="M11" s="30">
        <v>2</v>
      </c>
    </row>
    <row r="12" spans="1:13" s="5" customFormat="1" ht="21" customHeight="1">
      <c r="A12" s="12"/>
      <c r="B12" s="15" t="s">
        <v>3</v>
      </c>
      <c r="C12" s="32">
        <v>42072</v>
      </c>
      <c r="D12" s="32">
        <v>6498</v>
      </c>
      <c r="E12" s="32">
        <v>35574</v>
      </c>
      <c r="F12" s="32">
        <v>3139</v>
      </c>
      <c r="G12" s="32">
        <v>5619</v>
      </c>
      <c r="H12" s="32">
        <v>10695</v>
      </c>
      <c r="I12" s="32">
        <v>11268</v>
      </c>
      <c r="J12" s="32">
        <v>3387</v>
      </c>
      <c r="K12" s="32">
        <v>1397</v>
      </c>
      <c r="L12" s="32">
        <v>45</v>
      </c>
      <c r="M12" s="30">
        <v>24</v>
      </c>
    </row>
    <row r="13" spans="1:13" s="5" customFormat="1" ht="21" customHeight="1">
      <c r="A13" s="12"/>
      <c r="B13" s="15" t="s">
        <v>4</v>
      </c>
      <c r="C13" s="32">
        <v>47903</v>
      </c>
      <c r="D13" s="32">
        <v>5519</v>
      </c>
      <c r="E13" s="32">
        <v>42384</v>
      </c>
      <c r="F13" s="32">
        <v>1634</v>
      </c>
      <c r="G13" s="32">
        <v>3137</v>
      </c>
      <c r="H13" s="32">
        <v>6698</v>
      </c>
      <c r="I13" s="32">
        <v>19244</v>
      </c>
      <c r="J13" s="32">
        <v>8429</v>
      </c>
      <c r="K13" s="32">
        <v>3083</v>
      </c>
      <c r="L13" s="32">
        <v>118</v>
      </c>
      <c r="M13" s="30">
        <v>41</v>
      </c>
    </row>
    <row r="14" spans="1:13" s="5" customFormat="1" ht="21" customHeight="1">
      <c r="A14" s="12"/>
      <c r="B14" s="15" t="s">
        <v>5</v>
      </c>
      <c r="C14" s="32">
        <v>83358</v>
      </c>
      <c r="D14" s="32">
        <v>7090</v>
      </c>
      <c r="E14" s="32">
        <v>76268</v>
      </c>
      <c r="F14" s="32">
        <v>1589</v>
      </c>
      <c r="G14" s="32">
        <v>3122</v>
      </c>
      <c r="H14" s="32">
        <v>7420</v>
      </c>
      <c r="I14" s="32">
        <v>25495</v>
      </c>
      <c r="J14" s="32">
        <v>24269</v>
      </c>
      <c r="K14" s="32">
        <v>13776</v>
      </c>
      <c r="L14" s="32">
        <v>448</v>
      </c>
      <c r="M14" s="30">
        <v>149</v>
      </c>
    </row>
    <row r="15" spans="1:13" s="5" customFormat="1" ht="21" customHeight="1">
      <c r="A15" s="12"/>
      <c r="B15" s="15" t="s">
        <v>6</v>
      </c>
      <c r="C15" s="32">
        <v>46053</v>
      </c>
      <c r="D15" s="32">
        <v>2559</v>
      </c>
      <c r="E15" s="32">
        <v>43494</v>
      </c>
      <c r="F15" s="32">
        <v>435</v>
      </c>
      <c r="G15" s="32">
        <v>1068</v>
      </c>
      <c r="H15" s="32">
        <v>2500</v>
      </c>
      <c r="I15" s="32">
        <v>8979</v>
      </c>
      <c r="J15" s="32">
        <v>12839</v>
      </c>
      <c r="K15" s="32">
        <v>16803</v>
      </c>
      <c r="L15" s="32">
        <v>671</v>
      </c>
      <c r="M15" s="30">
        <v>199</v>
      </c>
    </row>
    <row r="16" spans="1:13" s="5" customFormat="1" ht="21" customHeight="1">
      <c r="A16" s="12"/>
      <c r="B16" s="15" t="s">
        <v>7</v>
      </c>
      <c r="C16" s="32">
        <v>9002</v>
      </c>
      <c r="D16" s="32">
        <v>324</v>
      </c>
      <c r="E16" s="32">
        <v>8678</v>
      </c>
      <c r="F16" s="32">
        <v>59</v>
      </c>
      <c r="G16" s="32">
        <v>191</v>
      </c>
      <c r="H16" s="32">
        <v>409</v>
      </c>
      <c r="I16" s="32">
        <v>1333</v>
      </c>
      <c r="J16" s="32">
        <v>1783</v>
      </c>
      <c r="K16" s="32">
        <v>4321</v>
      </c>
      <c r="L16" s="32">
        <v>485</v>
      </c>
      <c r="M16" s="30">
        <v>97</v>
      </c>
    </row>
    <row r="17" spans="1:13" s="5" customFormat="1" ht="21" customHeight="1">
      <c r="A17" s="12"/>
      <c r="B17" s="15" t="s">
        <v>8</v>
      </c>
      <c r="C17" s="32">
        <v>3616</v>
      </c>
      <c r="D17" s="32">
        <v>98</v>
      </c>
      <c r="E17" s="32">
        <v>3518</v>
      </c>
      <c r="F17" s="32">
        <v>26</v>
      </c>
      <c r="G17" s="32">
        <v>73</v>
      </c>
      <c r="H17" s="32">
        <v>186</v>
      </c>
      <c r="I17" s="32">
        <v>575</v>
      </c>
      <c r="J17" s="32">
        <v>609</v>
      </c>
      <c r="K17" s="32">
        <v>1502</v>
      </c>
      <c r="L17" s="32">
        <v>414</v>
      </c>
      <c r="M17" s="30">
        <v>133</v>
      </c>
    </row>
    <row r="18" spans="1:13" s="5" customFormat="1" ht="21" customHeight="1">
      <c r="A18" s="12"/>
      <c r="B18" s="15" t="s">
        <v>28</v>
      </c>
      <c r="C18" s="32">
        <v>234</v>
      </c>
      <c r="D18" s="32">
        <v>6</v>
      </c>
      <c r="E18" s="32">
        <v>228</v>
      </c>
      <c r="F18" s="32">
        <v>2</v>
      </c>
      <c r="G18" s="32">
        <v>9</v>
      </c>
      <c r="H18" s="32">
        <v>7</v>
      </c>
      <c r="I18" s="32">
        <v>36</v>
      </c>
      <c r="J18" s="32">
        <v>35</v>
      </c>
      <c r="K18" s="32">
        <v>48</v>
      </c>
      <c r="L18" s="32">
        <v>30</v>
      </c>
      <c r="M18" s="30">
        <v>61</v>
      </c>
    </row>
    <row r="19" spans="1:13" s="5" customFormat="1" ht="7.5" customHeight="1">
      <c r="A19" s="14"/>
      <c r="B19" s="16"/>
      <c r="C19" s="47"/>
      <c r="D19" s="47"/>
      <c r="E19" s="47"/>
      <c r="F19" s="47"/>
      <c r="G19" s="47"/>
      <c r="H19" s="47">
        <v>7</v>
      </c>
      <c r="I19" s="47"/>
      <c r="J19" s="47"/>
      <c r="K19" s="47"/>
      <c r="L19" s="47"/>
      <c r="M19" s="47"/>
    </row>
    <row r="20" spans="1:13" s="5" customFormat="1" ht="7.5" customHeight="1">
      <c r="A20" s="2"/>
      <c r="B20" s="2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9.2">
      <c r="B21" s="48" t="s">
        <v>32</v>
      </c>
      <c r="C21" s="49"/>
      <c r="D21" s="48"/>
      <c r="E21" s="49"/>
      <c r="F21" s="48"/>
      <c r="G21" s="49"/>
    </row>
    <row r="22" spans="1:13" ht="19.2">
      <c r="B22" s="48" t="s">
        <v>33</v>
      </c>
      <c r="C22" s="49"/>
      <c r="D22" s="48"/>
      <c r="E22" s="49"/>
      <c r="F22" s="48"/>
      <c r="G22" s="49"/>
    </row>
    <row r="23" spans="1:13" ht="19.2">
      <c r="B23" s="48" t="s">
        <v>30</v>
      </c>
      <c r="C23" s="49"/>
      <c r="D23" s="49"/>
      <c r="E23" s="49"/>
    </row>
    <row r="24" spans="1:13" ht="19.2">
      <c r="B24" s="4" t="s">
        <v>31</v>
      </c>
      <c r="C24" s="49"/>
      <c r="D24" s="49"/>
      <c r="E24" s="49"/>
    </row>
  </sheetData>
  <mergeCells count="5">
    <mergeCell ref="A5:B5"/>
    <mergeCell ref="E5:M5"/>
    <mergeCell ref="A6:B6"/>
    <mergeCell ref="A7:B7"/>
    <mergeCell ref="A8:B8"/>
  </mergeCells>
  <phoneticPr fontId="15" type="noConversion"/>
  <pageMargins left="0.39370078740157483" right="0" top="0" bottom="0.78740157480314965" header="0" footer="0.19685039370078741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8.2 </vt:lpstr>
      <vt:lpstr>'ตาราง 8.2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2026-06-16T04:51:59Z</dcterms:modified>
</cp:coreProperties>
</file>