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A0955B8B-192D-4DBE-A204-321E29C1B950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ตาราง 3.1.2" sheetId="9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97" l="1"/>
  <c r="N10" i="97"/>
  <c r="M10" i="97"/>
  <c r="K10" i="97"/>
  <c r="J10" i="97"/>
  <c r="I10" i="97"/>
  <c r="G10" i="97"/>
  <c r="F10" i="97"/>
  <c r="E10" i="97"/>
  <c r="D10" i="97" l="1"/>
  <c r="H10" i="97"/>
  <c r="L10" i="97"/>
  <c r="C10" i="97" l="1"/>
</calcChain>
</file>

<file path=xl/sharedStrings.xml><?xml version="1.0" encoding="utf-8"?>
<sst xmlns="http://schemas.openxmlformats.org/spreadsheetml/2006/main" count="57" uniqueCount="33">
  <si>
    <t>รวม    Total</t>
  </si>
  <si>
    <t xml:space="preserve"> </t>
  </si>
  <si>
    <t>Total</t>
  </si>
  <si>
    <t>รวมทั้งสิ้น</t>
  </si>
  <si>
    <t>รวม</t>
  </si>
  <si>
    <t xml:space="preserve">  ต่ำกว่า  Under   2 </t>
  </si>
  <si>
    <t xml:space="preserve">    500  ขึ้นไป  and over  </t>
  </si>
  <si>
    <r>
      <t xml:space="preserve">ข้าวนาปี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    First crop </t>
    </r>
    <r>
      <rPr>
        <vertAlign val="superscript"/>
        <sz val="14"/>
        <rFont val="TH SarabunPSK"/>
        <family val="2"/>
      </rPr>
      <t>1/</t>
    </r>
  </si>
  <si>
    <t>ข้าวนาปรัง    Second crop</t>
  </si>
  <si>
    <t>ข้าวนาปีและข้าวนาปรัง  First and second crops</t>
  </si>
  <si>
    <t>ข้าวเจ้า</t>
  </si>
  <si>
    <t xml:space="preserve">Size of total area </t>
  </si>
  <si>
    <t>ข้าวเหนียว</t>
  </si>
  <si>
    <t>และข้าวเหนียว</t>
  </si>
  <si>
    <t>Sub-total</t>
  </si>
  <si>
    <t>Non-glutinous</t>
  </si>
  <si>
    <t>Glutinous</t>
  </si>
  <si>
    <t>and glutinous</t>
  </si>
  <si>
    <r>
      <t xml:space="preserve">  </t>
    </r>
    <r>
      <rPr>
        <vertAlign val="superscript"/>
        <sz val="12"/>
        <rFont val="TH SarabunPSK"/>
        <family val="2"/>
      </rPr>
      <t xml:space="preserve">1/  </t>
    </r>
    <r>
      <rPr>
        <sz val="12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</si>
  <si>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rFont val="TH SarabunPSK"/>
        <family val="2"/>
      </rPr>
      <t xml:space="preserve">1/ </t>
    </r>
    <r>
      <rPr>
        <sz val="12"/>
        <rFont val="TH SarabunPSK"/>
        <family val="2"/>
      </rPr>
      <t xml:space="preserve"> Including upland rice</t>
    </r>
  </si>
  <si>
    <t xml:space="preserve">     2       -       5</t>
  </si>
  <si>
    <t xml:space="preserve">     6       -       9</t>
  </si>
  <si>
    <t xml:space="preserve">    10       -     19</t>
  </si>
  <si>
    <t xml:space="preserve">    20       -     39</t>
  </si>
  <si>
    <t xml:space="preserve">    40       -     59</t>
  </si>
  <si>
    <t xml:space="preserve">    60       -    139</t>
  </si>
  <si>
    <t xml:space="preserve">   140      -    249</t>
  </si>
  <si>
    <t xml:space="preserve">   250      -    499</t>
  </si>
  <si>
    <t xml:space="preserve">of holding (rai) </t>
  </si>
  <si>
    <t>ถือครองทั้งสิ้น (ไร่)</t>
  </si>
  <si>
    <t>ขนาดเนื้อที่</t>
  </si>
  <si>
    <t>ตาราง  3.1.2  จำนวนผู้ถือครองที่ปลูกข้าว จำแนกตามชนิดข้าวที่ปลูก และขนาดเนื้อที่ถือครองทั้งสิ้น</t>
  </si>
  <si>
    <t>Table  3.1.2  Number of holdings by kind of rice cultivated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</si>
</sst>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vertAlign val="superscript"/>
      <sz val="14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2"/>
      <name val="TH SarabunPSK"/>
      <family val="2"/>
      <charset val="222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sz val="15"/>
      <name val="TH SarabunPSK"/>
      <family val="2"/>
      <charset val="222"/>
    </font>
    <font>
      <sz val="13"/>
      <name val="TH SarabunPSK"/>
      <family val="2"/>
      <charset val="222"/>
    </font>
    <font>
      <sz val="10"/>
      <name val="TH SarabunPSK"/>
      <family val="2"/>
      <charset val="222"/>
    </font>
    <font>
      <sz val="14.5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 style="thin">
        <color theme="0"/>
      </top>
      <bottom/>
      <diagonal/>
    </border>
    <border>
      <left/>
      <right style="hair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thin">
        <color theme="0"/>
      </top>
      <bottom/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 style="thin">
        <color indexed="64"/>
      </right>
      <top style="hair">
        <color theme="0"/>
      </top>
      <bottom/>
      <diagonal/>
    </border>
    <border>
      <left style="thin">
        <color indexed="64"/>
      </left>
      <right style="thin">
        <color theme="0"/>
      </right>
      <top style="hair">
        <color theme="0"/>
      </top>
      <bottom/>
      <diagonal/>
    </border>
    <border>
      <left/>
      <right/>
      <top style="hair">
        <color theme="0"/>
      </top>
      <bottom style="thin">
        <color theme="0"/>
      </bottom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5">
    <xf numFmtId="0" fontId="0" fillId="0" borderId="0" xfId="0"/>
    <xf numFmtId="0" fontId="19" fillId="0" borderId="0" xfId="130" applyFont="1"/>
    <xf numFmtId="0" fontId="17" fillId="0" borderId="0" xfId="130" applyFont="1"/>
    <xf numFmtId="0" fontId="16" fillId="0" borderId="0" xfId="130" applyFont="1"/>
    <xf numFmtId="0" fontId="20" fillId="0" borderId="0" xfId="130" applyFont="1"/>
    <xf numFmtId="3" fontId="18" fillId="0" borderId="0" xfId="130" applyNumberFormat="1" applyFont="1"/>
    <xf numFmtId="3" fontId="16" fillId="0" borderId="0" xfId="130" applyNumberFormat="1" applyFont="1"/>
    <xf numFmtId="0" fontId="22" fillId="0" borderId="0" xfId="130" applyFont="1"/>
    <xf numFmtId="0" fontId="20" fillId="0" borderId="0" xfId="130" applyFont="1" applyAlignment="1">
      <alignment horizontal="center"/>
    </xf>
    <xf numFmtId="3" fontId="17" fillId="0" borderId="0" xfId="130" applyNumberFormat="1" applyFont="1" applyAlignment="1">
      <alignment horizontal="right" wrapText="1" indent="1"/>
    </xf>
    <xf numFmtId="0" fontId="17" fillId="16" borderId="0" xfId="130" applyFont="1" applyFill="1"/>
    <xf numFmtId="0" fontId="17" fillId="16" borderId="2" xfId="130" applyFont="1" applyFill="1" applyBorder="1"/>
    <xf numFmtId="0" fontId="17" fillId="16" borderId="3" xfId="130" applyFont="1" applyFill="1" applyBorder="1"/>
    <xf numFmtId="0" fontId="17" fillId="16" borderId="6" xfId="130" applyFont="1" applyFill="1" applyBorder="1"/>
    <xf numFmtId="0" fontId="17" fillId="17" borderId="0" xfId="130" applyFont="1" applyFill="1" applyAlignment="1">
      <alignment horizontal="center" vertical="center"/>
    </xf>
    <xf numFmtId="0" fontId="17" fillId="17" borderId="13" xfId="130" applyFont="1" applyFill="1" applyBorder="1" applyAlignment="1">
      <alignment horizontal="center" vertical="center"/>
    </xf>
    <xf numFmtId="0" fontId="17" fillId="15" borderId="19" xfId="130" applyFont="1" applyFill="1" applyBorder="1"/>
    <xf numFmtId="0" fontId="17" fillId="15" borderId="20" xfId="130" applyFont="1" applyFill="1" applyBorder="1"/>
    <xf numFmtId="0" fontId="17" fillId="17" borderId="15" xfId="130" applyFont="1" applyFill="1" applyBorder="1" applyAlignment="1">
      <alignment horizontal="center" vertical="center"/>
    </xf>
    <xf numFmtId="0" fontId="20" fillId="17" borderId="17" xfId="130" applyFont="1" applyFill="1" applyBorder="1" applyAlignment="1">
      <alignment horizontal="center" vertical="center"/>
    </xf>
    <xf numFmtId="0" fontId="20" fillId="17" borderId="0" xfId="130" applyFont="1" applyFill="1" applyAlignment="1">
      <alignment horizontal="center" vertical="center"/>
    </xf>
    <xf numFmtId="0" fontId="20" fillId="17" borderId="18" xfId="130" applyFont="1" applyFill="1" applyBorder="1" applyAlignment="1">
      <alignment horizontal="center" vertical="center"/>
    </xf>
    <xf numFmtId="0" fontId="20" fillId="17" borderId="8" xfId="130" applyFont="1" applyFill="1" applyBorder="1" applyAlignment="1">
      <alignment horizontal="center" vertical="center"/>
    </xf>
    <xf numFmtId="0" fontId="20" fillId="17" borderId="16" xfId="130" applyFont="1" applyFill="1" applyBorder="1" applyAlignment="1">
      <alignment horizontal="center" vertical="center"/>
    </xf>
    <xf numFmtId="0" fontId="17" fillId="17" borderId="4" xfId="130" applyFont="1" applyFill="1" applyBorder="1" applyAlignment="1">
      <alignment vertical="center"/>
    </xf>
    <xf numFmtId="0" fontId="17" fillId="17" borderId="9" xfId="130" applyFont="1" applyFill="1" applyBorder="1" applyAlignment="1">
      <alignment horizontal="centerContinuous" vertical="center"/>
    </xf>
    <xf numFmtId="0" fontId="17" fillId="17" borderId="15" xfId="130" applyFont="1" applyFill="1" applyBorder="1" applyAlignment="1">
      <alignment horizontal="centerContinuous" vertical="center"/>
    </xf>
    <xf numFmtId="0" fontId="20" fillId="17" borderId="10" xfId="130" applyFont="1" applyFill="1" applyBorder="1" applyAlignment="1">
      <alignment horizontal="center" vertical="center"/>
    </xf>
    <xf numFmtId="0" fontId="20" fillId="17" borderId="13" xfId="130" applyFont="1" applyFill="1" applyBorder="1" applyAlignment="1">
      <alignment vertical="center"/>
    </xf>
    <xf numFmtId="0" fontId="17" fillId="17" borderId="8" xfId="130" applyFont="1" applyFill="1" applyBorder="1" applyAlignment="1">
      <alignment vertical="center"/>
    </xf>
    <xf numFmtId="0" fontId="21" fillId="17" borderId="8" xfId="130" applyFont="1" applyFill="1" applyBorder="1" applyAlignment="1">
      <alignment horizontal="center" vertical="center"/>
    </xf>
    <xf numFmtId="0" fontId="20" fillId="17" borderId="5" xfId="130" applyFont="1" applyFill="1" applyBorder="1" applyAlignment="1">
      <alignment vertical="center"/>
    </xf>
    <xf numFmtId="165" fontId="17" fillId="15" borderId="0" xfId="130" applyNumberFormat="1" applyFont="1" applyFill="1" applyAlignment="1">
      <alignment horizontal="right"/>
    </xf>
    <xf numFmtId="165" fontId="17" fillId="16" borderId="0" xfId="130" applyNumberFormat="1" applyFont="1" applyFill="1" applyAlignment="1">
      <alignment horizontal="right"/>
    </xf>
    <xf numFmtId="165" fontId="17" fillId="15" borderId="0" xfId="130" applyNumberFormat="1" applyFont="1" applyFill="1" applyAlignment="1">
      <alignment horizontal="left"/>
    </xf>
    <xf numFmtId="165" fontId="17" fillId="16" borderId="0" xfId="130" applyNumberFormat="1" applyFont="1" applyFill="1" applyAlignment="1">
      <alignment horizontal="left"/>
    </xf>
    <xf numFmtId="0" fontId="17" fillId="16" borderId="2" xfId="130" applyFont="1" applyFill="1" applyBorder="1" applyAlignment="1">
      <alignment horizontal="left" indent="1"/>
    </xf>
    <xf numFmtId="0" fontId="17" fillId="17" borderId="14" xfId="130" applyFont="1" applyFill="1" applyBorder="1" applyAlignment="1">
      <alignment horizontal="center" vertical="center"/>
    </xf>
    <xf numFmtId="0" fontId="17" fillId="17" borderId="7" xfId="130" applyFont="1" applyFill="1" applyBorder="1" applyAlignment="1">
      <alignment horizontal="center" vertical="center"/>
    </xf>
    <xf numFmtId="0" fontId="17" fillId="17" borderId="11" xfId="130" applyFont="1" applyFill="1" applyBorder="1" applyAlignment="1">
      <alignment horizontal="center" vertical="center"/>
    </xf>
    <xf numFmtId="0" fontId="17" fillId="17" borderId="21" xfId="130" applyFont="1" applyFill="1" applyBorder="1" applyAlignment="1">
      <alignment horizontal="center" vertical="center"/>
    </xf>
    <xf numFmtId="0" fontId="17" fillId="17" borderId="0" xfId="130" applyFont="1" applyFill="1" applyAlignment="1">
      <alignment horizontal="center" vertical="center"/>
    </xf>
    <xf numFmtId="0" fontId="17" fillId="16" borderId="0" xfId="130" applyFont="1" applyFill="1" applyAlignment="1">
      <alignment horizontal="center"/>
    </xf>
    <xf numFmtId="0" fontId="17" fillId="16" borderId="3" xfId="130" applyFont="1" applyFill="1" applyBorder="1" applyAlignment="1">
      <alignment horizontal="center"/>
    </xf>
    <xf numFmtId="0" fontId="17" fillId="17" borderId="12" xfId="130" applyFont="1" applyFill="1" applyBorder="1" applyAlignment="1">
      <alignment horizontal="center" vertical="top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114300</xdr:rowOff>
    </xdr:from>
    <xdr:to>
      <xdr:col>12</xdr:col>
      <xdr:colOff>0</xdr:colOff>
      <xdr:row>4</xdr:row>
      <xdr:rowOff>114300</xdr:rowOff>
    </xdr:to>
    <xdr:sp macro="" textlink="">
      <xdr:nvSpPr>
        <xdr:cNvPr id="2" name="Line 26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ShapeType="1"/>
        </xdr:cNvSpPr>
      </xdr:nvSpPr>
      <xdr:spPr bwMode="auto">
        <a:xfrm>
          <a:off x="7981950" y="1019175"/>
          <a:ext cx="0" cy="0"/>
        </a:xfrm>
        <a:prstGeom prst="line">
          <a:avLst/>
        </a:prstGeom>
        <a:noFill/>
        <a:ln w="1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fitToPage="1"/>
  </sheetPr>
  <dimension ref="A1:O26"/>
  <sheetViews>
    <sheetView tabSelected="1" zoomScaleNormal="100" zoomScaleSheetLayoutView="85" workbookViewId="0">
      <selection activeCell="B3" sqref="B3"/>
    </sheetView>
  </sheetViews>
  <sheetFormatPr defaultColWidth="8" defaultRowHeight="18"/>
  <cols>
    <col min="1" max="1" width="2.77734375" style="2" customWidth="1"/>
    <col min="2" max="2" width="16.88671875" style="2" customWidth="1"/>
    <col min="3" max="3" width="9.77734375" style="2" customWidth="1"/>
    <col min="4" max="4" width="9" style="2" customWidth="1"/>
    <col min="5" max="5" width="10.21875" style="2" customWidth="1"/>
    <col min="6" max="6" width="7.77734375" style="2" customWidth="1"/>
    <col min="7" max="7" width="10.77734375" style="2" customWidth="1"/>
    <col min="8" max="8" width="9" style="2" customWidth="1"/>
    <col min="9" max="9" width="9.77734375" style="2" customWidth="1"/>
    <col min="10" max="10" width="7.77734375" style="2" customWidth="1"/>
    <col min="11" max="11" width="10.77734375" style="2" customWidth="1"/>
    <col min="12" max="12" width="9" style="2" customWidth="1"/>
    <col min="13" max="13" width="10.21875" style="2" customWidth="1"/>
    <col min="14" max="14" width="7.77734375" style="2" customWidth="1"/>
    <col min="15" max="15" width="10.77734375" style="2" customWidth="1"/>
    <col min="16" max="16" width="2.88671875" style="2" customWidth="1"/>
    <col min="17" max="16384" width="8" style="2"/>
  </cols>
  <sheetData>
    <row r="1" spans="1:15" ht="21" customHeight="1"/>
    <row r="2" spans="1:15" ht="23.25" customHeight="1">
      <c r="B2" s="1" t="s">
        <v>31</v>
      </c>
      <c r="C2" s="1"/>
      <c r="D2" s="1"/>
      <c r="E2" s="1"/>
      <c r="F2" s="1"/>
      <c r="G2" s="1"/>
      <c r="K2" s="8"/>
      <c r="L2" s="1"/>
      <c r="M2" s="1"/>
      <c r="N2" s="1"/>
      <c r="O2" s="8"/>
    </row>
    <row r="3" spans="1:15" s="7" customFormat="1" ht="23.25" customHeight="1">
      <c r="B3" s="1" t="s">
        <v>32</v>
      </c>
      <c r="C3" s="1"/>
      <c r="D3" s="1"/>
      <c r="E3" s="1"/>
      <c r="F3" s="1"/>
      <c r="G3" s="1"/>
      <c r="K3" s="8"/>
      <c r="L3" s="1"/>
      <c r="M3" s="1"/>
      <c r="N3" s="1"/>
      <c r="O3" s="8"/>
    </row>
    <row r="4" spans="1:15" ht="6" customHeight="1">
      <c r="B4" s="1"/>
      <c r="C4" s="1"/>
      <c r="D4" s="1"/>
      <c r="E4" s="1"/>
      <c r="F4" s="1"/>
      <c r="G4" s="1"/>
      <c r="H4" s="3"/>
      <c r="I4" s="3"/>
      <c r="J4" s="3"/>
      <c r="K4" s="3"/>
      <c r="L4" s="3"/>
      <c r="M4" s="3"/>
    </row>
    <row r="5" spans="1:15" ht="20.25" customHeight="1">
      <c r="A5" s="44" t="s">
        <v>30</v>
      </c>
      <c r="B5" s="44"/>
      <c r="C5" s="24"/>
      <c r="D5" s="40" t="s">
        <v>7</v>
      </c>
      <c r="E5" s="40"/>
      <c r="F5" s="40"/>
      <c r="G5" s="40"/>
      <c r="H5" s="37" t="s">
        <v>8</v>
      </c>
      <c r="I5" s="38"/>
      <c r="J5" s="38"/>
      <c r="K5" s="39"/>
      <c r="L5" s="40" t="s">
        <v>9</v>
      </c>
      <c r="M5" s="40"/>
      <c r="N5" s="40"/>
      <c r="O5" s="40"/>
    </row>
    <row r="6" spans="1:15" ht="20.100000000000001" customHeight="1">
      <c r="A6" s="41" t="s">
        <v>29</v>
      </c>
      <c r="B6" s="41"/>
      <c r="C6" s="15" t="s">
        <v>3</v>
      </c>
      <c r="D6" s="25"/>
      <c r="E6" s="26"/>
      <c r="F6" s="26"/>
      <c r="G6" s="18" t="s">
        <v>10</v>
      </c>
      <c r="H6" s="26"/>
      <c r="I6" s="26"/>
      <c r="J6" s="26"/>
      <c r="K6" s="18" t="s">
        <v>10</v>
      </c>
      <c r="L6" s="26"/>
      <c r="M6" s="26"/>
      <c r="N6" s="26"/>
      <c r="O6" s="14" t="s">
        <v>10</v>
      </c>
    </row>
    <row r="7" spans="1:15" ht="20.100000000000001" customHeight="1">
      <c r="A7" s="41" t="s">
        <v>11</v>
      </c>
      <c r="B7" s="41"/>
      <c r="C7" s="15" t="s">
        <v>2</v>
      </c>
      <c r="D7" s="27" t="s">
        <v>4</v>
      </c>
      <c r="E7" s="19" t="s">
        <v>10</v>
      </c>
      <c r="F7" s="19" t="s">
        <v>12</v>
      </c>
      <c r="G7" s="19" t="s">
        <v>13</v>
      </c>
      <c r="H7" s="19" t="s">
        <v>4</v>
      </c>
      <c r="I7" s="19" t="s">
        <v>10</v>
      </c>
      <c r="J7" s="19" t="s">
        <v>12</v>
      </c>
      <c r="K7" s="19" t="s">
        <v>13</v>
      </c>
      <c r="L7" s="19" t="s">
        <v>4</v>
      </c>
      <c r="M7" s="19" t="s">
        <v>10</v>
      </c>
      <c r="N7" s="19" t="s">
        <v>12</v>
      </c>
      <c r="O7" s="20" t="s">
        <v>13</v>
      </c>
    </row>
    <row r="8" spans="1:15" s="4" customFormat="1" ht="18.899999999999999" customHeight="1">
      <c r="A8" s="41" t="s">
        <v>28</v>
      </c>
      <c r="B8" s="41"/>
      <c r="C8" s="28"/>
      <c r="D8" s="27" t="s">
        <v>14</v>
      </c>
      <c r="E8" s="19" t="s">
        <v>15</v>
      </c>
      <c r="F8" s="19" t="s">
        <v>16</v>
      </c>
      <c r="G8" s="19" t="s">
        <v>15</v>
      </c>
      <c r="H8" s="19" t="s">
        <v>14</v>
      </c>
      <c r="I8" s="19" t="s">
        <v>15</v>
      </c>
      <c r="J8" s="19" t="s">
        <v>16</v>
      </c>
      <c r="K8" s="19" t="s">
        <v>15</v>
      </c>
      <c r="L8" s="19" t="s">
        <v>14</v>
      </c>
      <c r="M8" s="19" t="s">
        <v>15</v>
      </c>
      <c r="N8" s="19" t="s">
        <v>16</v>
      </c>
      <c r="O8" s="20" t="s">
        <v>15</v>
      </c>
    </row>
    <row r="9" spans="1:15" s="4" customFormat="1" ht="17.25" customHeight="1">
      <c r="A9" s="29"/>
      <c r="B9" s="30"/>
      <c r="C9" s="31"/>
      <c r="D9" s="23"/>
      <c r="E9" s="21"/>
      <c r="F9" s="21" t="s">
        <v>1</v>
      </c>
      <c r="G9" s="21" t="s">
        <v>17</v>
      </c>
      <c r="H9" s="21"/>
      <c r="I9" s="21"/>
      <c r="J9" s="21" t="s">
        <v>1</v>
      </c>
      <c r="K9" s="21" t="s">
        <v>17</v>
      </c>
      <c r="L9" s="21"/>
      <c r="M9" s="21"/>
      <c r="N9" s="21" t="s">
        <v>1</v>
      </c>
      <c r="O9" s="22" t="s">
        <v>17</v>
      </c>
    </row>
    <row r="10" spans="1:15" ht="24" customHeight="1">
      <c r="A10" s="16" t="s">
        <v>0</v>
      </c>
      <c r="B10" s="17"/>
      <c r="C10" s="34">
        <f t="shared" ref="C10:O10" si="0">SUM(C11:C20)</f>
        <v>226610</v>
      </c>
      <c r="D10" s="32">
        <f t="shared" si="0"/>
        <v>202978</v>
      </c>
      <c r="E10" s="32">
        <f t="shared" si="0"/>
        <v>36963</v>
      </c>
      <c r="F10" s="32">
        <f t="shared" si="0"/>
        <v>111148</v>
      </c>
      <c r="G10" s="32">
        <f t="shared" si="0"/>
        <v>54867</v>
      </c>
      <c r="H10" s="32">
        <f t="shared" si="0"/>
        <v>1674</v>
      </c>
      <c r="I10" s="32">
        <f t="shared" si="0"/>
        <v>169</v>
      </c>
      <c r="J10" s="32">
        <f t="shared" si="0"/>
        <v>1436</v>
      </c>
      <c r="K10" s="32">
        <f t="shared" si="0"/>
        <v>69</v>
      </c>
      <c r="L10" s="32">
        <f t="shared" si="0"/>
        <v>21958</v>
      </c>
      <c r="M10" s="32">
        <f t="shared" si="0"/>
        <v>1942</v>
      </c>
      <c r="N10" s="32">
        <f t="shared" si="0"/>
        <v>5957</v>
      </c>
      <c r="O10" s="32">
        <f t="shared" si="0"/>
        <v>14059</v>
      </c>
    </row>
    <row r="11" spans="1:15" ht="24" customHeight="1">
      <c r="A11" s="10"/>
      <c r="B11" s="12" t="s">
        <v>5</v>
      </c>
      <c r="C11" s="35">
        <v>1610</v>
      </c>
      <c r="D11" s="33">
        <v>1387</v>
      </c>
      <c r="E11" s="33">
        <v>430</v>
      </c>
      <c r="F11" s="33">
        <v>910</v>
      </c>
      <c r="G11" s="33">
        <v>47</v>
      </c>
      <c r="H11" s="33">
        <v>18</v>
      </c>
      <c r="I11" s="33">
        <v>2</v>
      </c>
      <c r="J11" s="33">
        <v>16</v>
      </c>
      <c r="K11" s="33">
        <v>0</v>
      </c>
      <c r="L11" s="33">
        <v>205</v>
      </c>
      <c r="M11" s="33">
        <v>22</v>
      </c>
      <c r="N11" s="33">
        <v>59</v>
      </c>
      <c r="O11" s="33">
        <v>124</v>
      </c>
    </row>
    <row r="12" spans="1:15" ht="24" customHeight="1">
      <c r="A12" s="10"/>
      <c r="B12" s="12" t="s">
        <v>20</v>
      </c>
      <c r="C12" s="35">
        <v>41307</v>
      </c>
      <c r="D12" s="33">
        <v>36011</v>
      </c>
      <c r="E12" s="33">
        <v>8322</v>
      </c>
      <c r="F12" s="33">
        <v>25073</v>
      </c>
      <c r="G12" s="33">
        <v>2616</v>
      </c>
      <c r="H12" s="33">
        <v>340</v>
      </c>
      <c r="I12" s="33">
        <v>39</v>
      </c>
      <c r="J12" s="33">
        <v>295</v>
      </c>
      <c r="K12" s="33">
        <v>6</v>
      </c>
      <c r="L12" s="33">
        <v>4956</v>
      </c>
      <c r="M12" s="33">
        <v>567</v>
      </c>
      <c r="N12" s="33">
        <v>1449</v>
      </c>
      <c r="O12" s="33">
        <v>2940</v>
      </c>
    </row>
    <row r="13" spans="1:15" ht="24" customHeight="1">
      <c r="A13" s="10"/>
      <c r="B13" s="12" t="s">
        <v>21</v>
      </c>
      <c r="C13" s="35">
        <v>46989</v>
      </c>
      <c r="D13" s="33">
        <v>41578</v>
      </c>
      <c r="E13" s="33">
        <v>8633</v>
      </c>
      <c r="F13" s="33">
        <v>25628</v>
      </c>
      <c r="G13" s="33">
        <v>7317</v>
      </c>
      <c r="H13" s="33">
        <v>389</v>
      </c>
      <c r="I13" s="33">
        <v>38</v>
      </c>
      <c r="J13" s="33">
        <v>338</v>
      </c>
      <c r="K13" s="33">
        <v>13</v>
      </c>
      <c r="L13" s="33">
        <v>5022</v>
      </c>
      <c r="M13" s="33">
        <v>465</v>
      </c>
      <c r="N13" s="33">
        <v>1432</v>
      </c>
      <c r="O13" s="33">
        <v>3125</v>
      </c>
    </row>
    <row r="14" spans="1:15" ht="24" customHeight="1">
      <c r="A14" s="10"/>
      <c r="B14" s="12" t="s">
        <v>22</v>
      </c>
      <c r="C14" s="35">
        <v>80592</v>
      </c>
      <c r="D14" s="33">
        <v>72494</v>
      </c>
      <c r="E14" s="33">
        <v>12780</v>
      </c>
      <c r="F14" s="33">
        <v>36393</v>
      </c>
      <c r="G14" s="33">
        <v>23321</v>
      </c>
      <c r="H14" s="33">
        <v>561</v>
      </c>
      <c r="I14" s="33">
        <v>60</v>
      </c>
      <c r="J14" s="33">
        <v>474</v>
      </c>
      <c r="K14" s="33">
        <v>27</v>
      </c>
      <c r="L14" s="33">
        <v>7537</v>
      </c>
      <c r="M14" s="33">
        <v>658</v>
      </c>
      <c r="N14" s="33">
        <v>1922</v>
      </c>
      <c r="O14" s="33">
        <v>4957</v>
      </c>
    </row>
    <row r="15" spans="1:15" ht="24" customHeight="1">
      <c r="A15" s="10"/>
      <c r="B15" s="12" t="s">
        <v>23</v>
      </c>
      <c r="C15" s="35">
        <v>43888</v>
      </c>
      <c r="D15" s="33">
        <v>40069</v>
      </c>
      <c r="E15" s="33">
        <v>5672</v>
      </c>
      <c r="F15" s="33">
        <v>17730</v>
      </c>
      <c r="G15" s="33">
        <v>16667</v>
      </c>
      <c r="H15" s="33">
        <v>291</v>
      </c>
      <c r="I15" s="33">
        <v>23</v>
      </c>
      <c r="J15" s="33">
        <v>252</v>
      </c>
      <c r="K15" s="33">
        <v>16</v>
      </c>
      <c r="L15" s="33">
        <v>3528</v>
      </c>
      <c r="M15" s="33">
        <v>208</v>
      </c>
      <c r="N15" s="33">
        <v>914</v>
      </c>
      <c r="O15" s="33">
        <v>2406</v>
      </c>
    </row>
    <row r="16" spans="1:15" ht="24" customHeight="1">
      <c r="A16" s="10"/>
      <c r="B16" s="12" t="s">
        <v>24</v>
      </c>
      <c r="C16" s="35">
        <v>8512</v>
      </c>
      <c r="D16" s="33">
        <v>7906</v>
      </c>
      <c r="E16" s="33">
        <v>835</v>
      </c>
      <c r="F16" s="33">
        <v>3682</v>
      </c>
      <c r="G16" s="33">
        <v>3389</v>
      </c>
      <c r="H16" s="33">
        <v>55</v>
      </c>
      <c r="I16" s="33">
        <v>2</v>
      </c>
      <c r="J16" s="33">
        <v>47</v>
      </c>
      <c r="K16" s="33">
        <v>6</v>
      </c>
      <c r="L16" s="33">
        <v>551</v>
      </c>
      <c r="M16" s="33">
        <v>17</v>
      </c>
      <c r="N16" s="33">
        <v>136</v>
      </c>
      <c r="O16" s="33">
        <v>398</v>
      </c>
    </row>
    <row r="17" spans="1:15" ht="24" customHeight="1">
      <c r="A17" s="10"/>
      <c r="B17" s="12" t="s">
        <v>25</v>
      </c>
      <c r="C17" s="35">
        <v>3476</v>
      </c>
      <c r="D17" s="33">
        <v>3301</v>
      </c>
      <c r="E17" s="33">
        <v>273</v>
      </c>
      <c r="F17" s="33">
        <v>1594</v>
      </c>
      <c r="G17" s="33">
        <v>1434</v>
      </c>
      <c r="H17" s="33">
        <v>20</v>
      </c>
      <c r="I17" s="33">
        <v>5</v>
      </c>
      <c r="J17" s="33">
        <v>14</v>
      </c>
      <c r="K17" s="33">
        <v>1</v>
      </c>
      <c r="L17" s="33">
        <v>155</v>
      </c>
      <c r="M17" s="33">
        <v>5</v>
      </c>
      <c r="N17" s="33">
        <v>44</v>
      </c>
      <c r="O17" s="33">
        <v>106</v>
      </c>
    </row>
    <row r="18" spans="1:15" ht="24" customHeight="1">
      <c r="A18" s="10"/>
      <c r="B18" s="12" t="s">
        <v>26</v>
      </c>
      <c r="C18" s="35">
        <v>197</v>
      </c>
      <c r="D18" s="33">
        <v>194</v>
      </c>
      <c r="E18" s="33">
        <v>17</v>
      </c>
      <c r="F18" s="33">
        <v>112</v>
      </c>
      <c r="G18" s="33">
        <v>65</v>
      </c>
      <c r="H18" s="33">
        <v>0</v>
      </c>
      <c r="I18" s="33">
        <v>0</v>
      </c>
      <c r="J18" s="33">
        <v>0</v>
      </c>
      <c r="K18" s="33">
        <v>0</v>
      </c>
      <c r="L18" s="33">
        <v>3</v>
      </c>
      <c r="M18" s="33">
        <v>0</v>
      </c>
      <c r="N18" s="33">
        <v>1</v>
      </c>
      <c r="O18" s="33">
        <v>2</v>
      </c>
    </row>
    <row r="19" spans="1:15" ht="24" customHeight="1">
      <c r="A19" s="10"/>
      <c r="B19" s="12" t="s">
        <v>27</v>
      </c>
      <c r="C19" s="35">
        <v>30</v>
      </c>
      <c r="D19" s="33">
        <v>29</v>
      </c>
      <c r="E19" s="33">
        <v>1</v>
      </c>
      <c r="F19" s="33">
        <v>18</v>
      </c>
      <c r="G19" s="33">
        <v>10</v>
      </c>
      <c r="H19" s="33">
        <v>0</v>
      </c>
      <c r="I19" s="33">
        <v>0</v>
      </c>
      <c r="J19" s="33">
        <v>0</v>
      </c>
      <c r="K19" s="33">
        <v>0</v>
      </c>
      <c r="L19" s="33">
        <v>1</v>
      </c>
      <c r="M19" s="33">
        <v>0</v>
      </c>
      <c r="N19" s="33">
        <v>0</v>
      </c>
      <c r="O19" s="33">
        <v>1</v>
      </c>
    </row>
    <row r="20" spans="1:15" ht="24" customHeight="1">
      <c r="A20" s="42" t="s">
        <v>6</v>
      </c>
      <c r="B20" s="43"/>
      <c r="C20" s="35">
        <v>9</v>
      </c>
      <c r="D20" s="33">
        <v>9</v>
      </c>
      <c r="E20" s="33">
        <v>0</v>
      </c>
      <c r="F20" s="33">
        <v>8</v>
      </c>
      <c r="G20" s="33">
        <v>1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</row>
    <row r="21" spans="1:15" ht="7.5" customHeight="1">
      <c r="A21" s="11"/>
      <c r="B21" s="13"/>
      <c r="C21" s="36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7.5" customHeight="1">
      <c r="A22" s="4"/>
      <c r="B22" s="4"/>
      <c r="C22" s="6"/>
      <c r="D22" s="6"/>
      <c r="E22" s="6"/>
      <c r="F22" s="6"/>
      <c r="G22" s="6"/>
      <c r="H22" s="6"/>
      <c r="I22" s="6"/>
      <c r="J22" s="6"/>
      <c r="K22" s="6"/>
      <c r="L22" s="3"/>
      <c r="M22" s="3"/>
    </row>
    <row r="23" spans="1:15" ht="21">
      <c r="B23" s="3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9.2">
      <c r="B24" s="3" t="s">
        <v>19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5" ht="20.25" customHeight="1">
      <c r="M25" s="9"/>
    </row>
    <row r="26" spans="1:15" ht="20.25" customHeight="1">
      <c r="M26" s="9"/>
    </row>
  </sheetData>
  <mergeCells count="8">
    <mergeCell ref="H5:K5"/>
    <mergeCell ref="L5:O5"/>
    <mergeCell ref="A6:B6"/>
    <mergeCell ref="A7:B7"/>
    <mergeCell ref="A20:B20"/>
    <mergeCell ref="A8:B8"/>
    <mergeCell ref="A5:B5"/>
    <mergeCell ref="D5:G5"/>
  </mergeCells>
  <phoneticPr fontId="15" type="noConversion"/>
  <pageMargins left="0.39370078740157483" right="0" top="0.78740157480314965" bottom="0" header="0.19685039370078741" footer="0"/>
  <pageSetup paperSize="9" scale="9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3.1.2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2025-01-17T07:35:18Z</cp:lastPrinted>
  <dcterms:created xsi:type="dcterms:W3CDTF">2014-09-30T01:38:24Z</dcterms:created>
  <dcterms:modified xsi:type="dcterms:W3CDTF">2026-06-16T03:19:40Z</dcterms:modified>
</cp:coreProperties>
</file>