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8D738705-8556-4F38-8DDF-3ED78974C30F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 ตาราง 2.3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6" l="1"/>
  <c r="K13" i="36"/>
  <c r="J13" i="36"/>
  <c r="I13" i="36"/>
  <c r="H13" i="36"/>
  <c r="G13" i="36"/>
  <c r="F13" i="36"/>
  <c r="E13" i="36"/>
  <c r="D13" i="36"/>
</calcChain>
</file>

<file path=xl/sharedStrings.xml><?xml version="1.0" encoding="utf-8"?>
<sst xmlns="http://schemas.openxmlformats.org/spreadsheetml/2006/main" count="55" uniqueCount="42">
  <si>
    <t>รวม    Total</t>
  </si>
  <si>
    <t>Number</t>
  </si>
  <si>
    <t>จำนวน</t>
  </si>
  <si>
    <t>ขนาดเนื้อที่ถือครองทั้งสิ้น (ไร่)</t>
  </si>
  <si>
    <t>เนื้อที่</t>
  </si>
  <si>
    <t>Area</t>
  </si>
  <si>
    <t>เนื้อที่ของตนเอง</t>
  </si>
  <si>
    <t>Owned land</t>
  </si>
  <si>
    <t xml:space="preserve"> เนื้อที่  :  ไร่</t>
  </si>
  <si>
    <t xml:space="preserve">  Area  :  Rai</t>
  </si>
  <si>
    <t>ทั้งสิ้น</t>
  </si>
  <si>
    <t>หมายเหตุ :  ผู้ถือครอง 1 รายอาจรายงานเอกสารสิทธิ์มากกว่า 1 ประเภท</t>
  </si>
  <si>
    <t xml:space="preserve"> 500   ขึ้นไป  and over</t>
  </si>
  <si>
    <t xml:space="preserve">holding (rai)  </t>
  </si>
  <si>
    <t xml:space="preserve">   ต่ำกว่า  Under  2 </t>
  </si>
  <si>
    <t>Size of total area of</t>
  </si>
  <si>
    <t>เอกสารเกี่ยวกับที่ดินอื่นๆ
Other documents</t>
  </si>
  <si>
    <t xml:space="preserve">     2       -       5            </t>
  </si>
  <si>
    <t xml:space="preserve">     6       -       9            </t>
  </si>
  <si>
    <t xml:space="preserve">    10       -     19            </t>
  </si>
  <si>
    <t xml:space="preserve">    20       -     39            </t>
  </si>
  <si>
    <t xml:space="preserve">    40       -     59            </t>
  </si>
  <si>
    <t xml:space="preserve">    60       -    139            </t>
  </si>
  <si>
    <t xml:space="preserve">  140       -    499           </t>
  </si>
  <si>
    <t>ตาราง  2.3  จำนวนผู้ถือครองที่รายงานการมีเนื้อที่ของตนเองและเนื้อที่ถือครองทำการเกษตร จำแนกตามเอกสารสิทธิ์ และขนาดเนื้อที่ถือครองทั้งสิ้น</t>
  </si>
  <si>
    <t xml:space="preserve">Table  2.3  Number of holdings reporting own land and area owned by type of documentary of right and size of total area of holding </t>
  </si>
  <si>
    <t>กฎหมายที่ดิน 22 แบบ)</t>
  </si>
  <si>
    <t xml:space="preserve">Title deed </t>
  </si>
  <si>
    <t>(Legal document of title)</t>
  </si>
  <si>
    <t>โฉนด (เอกสารสิทธิ์ตาม</t>
  </si>
  <si>
    <t xml:space="preserve">หนังสืออนุญาตการใช้ประโยชน์ที่ดิน 
</t>
  </si>
  <si>
    <t xml:space="preserve">ที่ออกโดยสำนักงานปฏิรูปที่ดิน
</t>
  </si>
  <si>
    <t xml:space="preserve">เพื่อเกษตรกรรม (ส.ป.ก.)
</t>
  </si>
  <si>
    <t xml:space="preserve">Land use permission document </t>
  </si>
  <si>
    <t xml:space="preserve"> Reform Office</t>
  </si>
  <si>
    <t>issued by Agricultural Land</t>
  </si>
  <si>
    <t xml:space="preserve">หนังสืออนุญาตการใช้ประโยชน์ที่ดินของรัฐอื่นๆ 
</t>
  </si>
  <si>
    <t xml:space="preserve">ที่ไม่ได้ออกโดยสำนักงานปฏิรูปที่ดิน
</t>
  </si>
  <si>
    <t xml:space="preserve">Land use permission document issued </t>
  </si>
  <si>
    <t>by government agency</t>
  </si>
  <si>
    <t>Total of</t>
  </si>
  <si>
    <t>Note : One holding may report more than one type of documentary of right.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</si>
</sst>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5"/>
      <name val="TH SarabunPSK"/>
      <family val="2"/>
      <charset val="222"/>
    </font>
    <font>
      <sz val="14"/>
      <color rgb="FFFF0000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hair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15" fillId="0" borderId="0" xfId="130" applyFont="1"/>
    <xf numFmtId="0" fontId="13" fillId="0" borderId="0" xfId="130" applyFont="1" applyAlignment="1">
      <alignment horizontal="center" vertical="center"/>
    </xf>
    <xf numFmtId="0" fontId="13" fillId="0" borderId="0" xfId="130" applyFont="1"/>
    <xf numFmtId="3" fontId="13" fillId="0" borderId="0" xfId="130" applyNumberFormat="1" applyFont="1"/>
    <xf numFmtId="0" fontId="12" fillId="0" borderId="0" xfId="130" applyFont="1"/>
    <xf numFmtId="0" fontId="13" fillId="0" borderId="0" xfId="130" applyFont="1" applyAlignment="1">
      <alignment horizontal="center" vertical="center" wrapText="1"/>
    </xf>
    <xf numFmtId="0" fontId="13" fillId="0" borderId="0" xfId="130" applyFont="1" applyAlignment="1">
      <alignment horizontal="center" textRotation="180"/>
    </xf>
    <xf numFmtId="0" fontId="14" fillId="0" borderId="0" xfId="130" applyFont="1"/>
    <xf numFmtId="0" fontId="12" fillId="0" borderId="0" xfId="130" applyFont="1" applyAlignment="1">
      <alignment horizontal="center"/>
    </xf>
    <xf numFmtId="0" fontId="15" fillId="0" borderId="0" xfId="130" applyFont="1" applyAlignment="1">
      <alignment horizontal="center"/>
    </xf>
    <xf numFmtId="0" fontId="13" fillId="16" borderId="0" xfId="130" applyFont="1" applyFill="1"/>
    <xf numFmtId="0" fontId="13" fillId="16" borderId="6" xfId="130" applyFont="1" applyFill="1" applyBorder="1"/>
    <xf numFmtId="0" fontId="13" fillId="16" borderId="7" xfId="130" applyFont="1" applyFill="1" applyBorder="1"/>
    <xf numFmtId="0" fontId="13" fillId="16" borderId="13" xfId="130" applyFont="1" applyFill="1" applyBorder="1"/>
    <xf numFmtId="3" fontId="16" fillId="0" borderId="0" xfId="130" applyNumberFormat="1" applyFont="1"/>
    <xf numFmtId="0" fontId="16" fillId="0" borderId="0" xfId="130" applyFont="1"/>
    <xf numFmtId="0" fontId="12" fillId="0" borderId="5" xfId="130" applyFont="1" applyBorder="1"/>
    <xf numFmtId="0" fontId="13" fillId="17" borderId="0" xfId="130" applyFont="1" applyFill="1" applyAlignment="1">
      <alignment horizontal="center" vertical="center" wrapText="1"/>
    </xf>
    <xf numFmtId="0" fontId="13" fillId="17" borderId="12" xfId="130" applyFont="1" applyFill="1" applyBorder="1" applyAlignment="1">
      <alignment horizontal="center" vertical="center"/>
    </xf>
    <xf numFmtId="0" fontId="13" fillId="17" borderId="0" xfId="130" applyFont="1" applyFill="1" applyAlignment="1">
      <alignment horizontal="center" vertical="center"/>
    </xf>
    <xf numFmtId="0" fontId="13" fillId="17" borderId="7" xfId="130" applyFont="1" applyFill="1" applyBorder="1" applyAlignment="1">
      <alignment horizontal="center" vertical="center"/>
    </xf>
    <xf numFmtId="0" fontId="13" fillId="17" borderId="6" xfId="130" applyFont="1" applyFill="1" applyBorder="1" applyAlignment="1">
      <alignment horizontal="center" vertical="center"/>
    </xf>
    <xf numFmtId="0" fontId="13" fillId="17" borderId="13" xfId="130" applyFont="1" applyFill="1" applyBorder="1" applyAlignment="1">
      <alignment horizontal="center" vertical="center"/>
    </xf>
    <xf numFmtId="0" fontId="13" fillId="17" borderId="9" xfId="130" applyFont="1" applyFill="1" applyBorder="1" applyAlignment="1">
      <alignment horizontal="center" vertical="center"/>
    </xf>
    <xf numFmtId="0" fontId="13" fillId="17" borderId="14" xfId="130" applyFont="1" applyFill="1" applyBorder="1" applyAlignment="1">
      <alignment horizontal="center" vertical="center"/>
    </xf>
    <xf numFmtId="0" fontId="13" fillId="17" borderId="10" xfId="130" applyFont="1" applyFill="1" applyBorder="1" applyAlignment="1">
      <alignment horizontal="center" vertical="center"/>
    </xf>
    <xf numFmtId="0" fontId="13" fillId="17" borderId="8" xfId="130" applyFont="1" applyFill="1" applyBorder="1" applyAlignment="1">
      <alignment horizontal="center" vertical="center"/>
    </xf>
    <xf numFmtId="0" fontId="13" fillId="17" borderId="11" xfId="130" applyFont="1" applyFill="1" applyBorder="1" applyAlignment="1">
      <alignment horizontal="center" vertical="center"/>
    </xf>
    <xf numFmtId="0" fontId="13" fillId="15" borderId="3" xfId="130" applyFont="1" applyFill="1" applyBorder="1"/>
    <xf numFmtId="0" fontId="13" fillId="17" borderId="5" xfId="130" applyFont="1" applyFill="1" applyBorder="1" applyAlignment="1">
      <alignment vertical="center" wrapText="1"/>
    </xf>
    <xf numFmtId="0" fontId="13" fillId="17" borderId="0" xfId="130" applyFont="1" applyFill="1" applyAlignment="1">
      <alignment vertical="center" wrapText="1"/>
    </xf>
    <xf numFmtId="0" fontId="13" fillId="17" borderId="0" xfId="130" applyFont="1" applyFill="1" applyAlignment="1">
      <alignment horizontal="center"/>
    </xf>
    <xf numFmtId="0" fontId="13" fillId="17" borderId="6" xfId="130" applyFont="1" applyFill="1" applyBorder="1" applyAlignment="1">
      <alignment vertical="center" wrapText="1"/>
    </xf>
    <xf numFmtId="0" fontId="13" fillId="17" borderId="12" xfId="130" applyFont="1" applyFill="1" applyBorder="1" applyAlignment="1">
      <alignment vertical="center" wrapText="1"/>
    </xf>
    <xf numFmtId="0" fontId="13" fillId="17" borderId="7" xfId="130" applyFont="1" applyFill="1" applyBorder="1" applyAlignment="1">
      <alignment vertical="center" wrapText="1"/>
    </xf>
    <xf numFmtId="0" fontId="13" fillId="17" borderId="13" xfId="130" applyFont="1" applyFill="1" applyBorder="1" applyAlignment="1">
      <alignment vertical="center" wrapText="1"/>
    </xf>
    <xf numFmtId="0" fontId="13" fillId="15" borderId="17" xfId="130" applyFont="1" applyFill="1" applyBorder="1"/>
    <xf numFmtId="3" fontId="13" fillId="15" borderId="0" xfId="64" applyNumberFormat="1" applyFont="1" applyFill="1" applyBorder="1" applyAlignment="1">
      <alignment horizontal="right"/>
    </xf>
    <xf numFmtId="4" fontId="13" fillId="15" borderId="0" xfId="64" applyNumberFormat="1" applyFont="1" applyFill="1" applyBorder="1" applyAlignment="1">
      <alignment horizontal="right"/>
    </xf>
    <xf numFmtId="4" fontId="13" fillId="16" borderId="0" xfId="64" applyNumberFormat="1" applyFont="1" applyFill="1" applyBorder="1" applyAlignment="1">
      <alignment horizontal="right"/>
    </xf>
    <xf numFmtId="0" fontId="13" fillId="17" borderId="5" xfId="130" applyFont="1" applyFill="1" applyBorder="1" applyAlignment="1">
      <alignment horizontal="center" vertical="center"/>
    </xf>
    <xf numFmtId="0" fontId="13" fillId="17" borderId="12" xfId="130" applyFont="1" applyFill="1" applyBorder="1" applyAlignment="1">
      <alignment horizontal="center" vertical="center"/>
    </xf>
    <xf numFmtId="0" fontId="13" fillId="17" borderId="14" xfId="130" applyFont="1" applyFill="1" applyBorder="1" applyAlignment="1">
      <alignment horizontal="center" vertical="center"/>
    </xf>
    <xf numFmtId="0" fontId="13" fillId="17" borderId="7" xfId="130" applyFont="1" applyFill="1" applyBorder="1" applyAlignment="1">
      <alignment horizontal="center" vertical="center"/>
    </xf>
    <xf numFmtId="0" fontId="13" fillId="17" borderId="8" xfId="130" applyFont="1" applyFill="1" applyBorder="1" applyAlignment="1">
      <alignment horizontal="center" vertical="center"/>
    </xf>
    <xf numFmtId="0" fontId="13" fillId="17" borderId="13" xfId="130" applyFont="1" applyFill="1" applyBorder="1" applyAlignment="1">
      <alignment horizontal="center" vertical="center"/>
    </xf>
    <xf numFmtId="0" fontId="13" fillId="17" borderId="0" xfId="130" applyFont="1" applyFill="1" applyAlignment="1">
      <alignment horizontal="center" vertical="center"/>
    </xf>
    <xf numFmtId="0" fontId="13" fillId="17" borderId="0" xfId="130" applyFont="1" applyFill="1" applyAlignment="1">
      <alignment horizontal="center" vertical="center" wrapText="1"/>
    </xf>
    <xf numFmtId="0" fontId="13" fillId="17" borderId="7" xfId="130" applyFont="1" applyFill="1" applyBorder="1" applyAlignment="1">
      <alignment horizontal="center" vertical="center" wrapText="1"/>
    </xf>
    <xf numFmtId="0" fontId="13" fillId="17" borderId="16" xfId="130" applyFont="1" applyFill="1" applyBorder="1" applyAlignment="1">
      <alignment horizontal="center" vertical="center" wrapText="1"/>
    </xf>
    <xf numFmtId="0" fontId="13" fillId="17" borderId="15" xfId="130" applyFont="1" applyFill="1" applyBorder="1" applyAlignment="1">
      <alignment horizontal="center" vertical="center"/>
    </xf>
    <xf numFmtId="0" fontId="13" fillId="17" borderId="2" xfId="130" applyFont="1" applyFill="1" applyBorder="1" applyAlignment="1">
      <alignment horizontal="center" vertical="center" wrapText="1"/>
    </xf>
    <xf numFmtId="0" fontId="13" fillId="17" borderId="4" xfId="130" applyFont="1" applyFill="1" applyBorder="1" applyAlignment="1">
      <alignment horizontal="center" vertical="center"/>
    </xf>
    <xf numFmtId="0" fontId="13" fillId="17" borderId="2" xfId="130" applyFont="1" applyFill="1" applyBorder="1" applyAlignment="1">
      <alignment horizontal="center" vertical="center"/>
    </xf>
    <xf numFmtId="0" fontId="13" fillId="17" borderId="19" xfId="130" applyFont="1" applyFill="1" applyBorder="1" applyAlignment="1">
      <alignment horizontal="center" vertical="center"/>
    </xf>
    <xf numFmtId="0" fontId="13" fillId="17" borderId="18" xfId="130" applyFont="1" applyFill="1" applyBorder="1" applyAlignment="1">
      <alignment horizontal="center" vertical="center"/>
    </xf>
    <xf numFmtId="0" fontId="13" fillId="17" borderId="0" xfId="130" applyFont="1" applyFill="1" applyAlignment="1">
      <alignment horizontal="center" wrapText="1"/>
    </xf>
    <xf numFmtId="0" fontId="13" fillId="17" borderId="7" xfId="130" applyFont="1" applyFill="1" applyBorder="1" applyAlignment="1">
      <alignment horizontal="center" wrapText="1"/>
    </xf>
    <xf numFmtId="0" fontId="13" fillId="17" borderId="14" xfId="130" applyFont="1" applyFill="1" applyBorder="1" applyAlignment="1">
      <alignment horizontal="center" vertical="center" wrapText="1"/>
    </xf>
    <xf numFmtId="0" fontId="13" fillId="17" borderId="9" xfId="130" applyFont="1" applyFill="1" applyBorder="1" applyAlignment="1">
      <alignment horizontal="center" vertical="center" wrapText="1"/>
    </xf>
    <xf numFmtId="0" fontId="13" fillId="17" borderId="6" xfId="130" applyFont="1" applyFill="1" applyBorder="1" applyAlignment="1">
      <alignment horizontal="center" vertical="center"/>
    </xf>
    <xf numFmtId="0" fontId="13" fillId="17" borderId="9" xfId="130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0070C0"/>
    <pageSetUpPr fitToPage="1"/>
  </sheetPr>
  <dimension ref="A1:AV30"/>
  <sheetViews>
    <sheetView tabSelected="1" zoomScaleNormal="100" zoomScaleSheetLayoutView="90" workbookViewId="0">
      <selection activeCell="B3" sqref="B3"/>
    </sheetView>
  </sheetViews>
  <sheetFormatPr defaultColWidth="8.21875" defaultRowHeight="18"/>
  <cols>
    <col min="1" max="1" width="2.77734375" style="3" customWidth="1"/>
    <col min="2" max="2" width="18.6640625" style="3" customWidth="1"/>
    <col min="3" max="3" width="14.44140625" style="3" customWidth="1"/>
    <col min="4" max="4" width="10.77734375" style="3" customWidth="1"/>
    <col min="5" max="5" width="11.77734375" style="3" customWidth="1"/>
    <col min="6" max="7" width="15.21875" style="3" customWidth="1"/>
    <col min="8" max="9" width="17.21875" style="3" customWidth="1"/>
    <col min="10" max="11" width="10.77734375" style="3" customWidth="1"/>
    <col min="12" max="12" width="3.33203125" style="3" customWidth="1"/>
    <col min="13" max="16384" width="8.21875" style="3"/>
  </cols>
  <sheetData>
    <row r="1" spans="1:48" ht="20.25" customHeight="1"/>
    <row r="2" spans="1:48" ht="23.1" customHeight="1">
      <c r="A2" s="8"/>
      <c r="B2" s="1" t="s">
        <v>24</v>
      </c>
      <c r="C2" s="1"/>
      <c r="D2" s="1"/>
      <c r="E2" s="1"/>
      <c r="F2" s="1"/>
      <c r="G2" s="1"/>
      <c r="H2" s="1"/>
      <c r="I2" s="10"/>
      <c r="K2" s="9" t="s">
        <v>8</v>
      </c>
    </row>
    <row r="3" spans="1:48" ht="21" customHeight="1">
      <c r="B3" s="1" t="s">
        <v>25</v>
      </c>
      <c r="C3" s="1"/>
      <c r="D3" s="1"/>
      <c r="E3" s="1"/>
      <c r="F3" s="1"/>
      <c r="G3" s="1"/>
      <c r="H3" s="1"/>
      <c r="I3" s="10"/>
      <c r="J3" s="1"/>
      <c r="K3" s="9" t="s">
        <v>9</v>
      </c>
    </row>
    <row r="4" spans="1:48" ht="5.0999999999999996" customHeight="1">
      <c r="A4" s="6"/>
      <c r="B4" s="1"/>
      <c r="C4" s="1"/>
      <c r="D4" s="1"/>
      <c r="E4" s="1"/>
      <c r="F4" s="1"/>
    </row>
    <row r="5" spans="1:48" ht="18.899999999999999" customHeight="1">
      <c r="A5" s="30"/>
      <c r="B5" s="34"/>
      <c r="C5" s="30"/>
      <c r="D5" s="60"/>
      <c r="E5" s="41"/>
      <c r="F5" s="62" t="s">
        <v>30</v>
      </c>
      <c r="G5" s="42"/>
      <c r="H5" s="41"/>
      <c r="I5" s="42"/>
      <c r="J5" s="50" t="s">
        <v>16</v>
      </c>
      <c r="K5" s="51"/>
    </row>
    <row r="6" spans="1:48" ht="18.899999999999999" customHeight="1">
      <c r="A6" s="31"/>
      <c r="B6" s="35"/>
      <c r="C6" s="31"/>
      <c r="D6" s="59" t="s">
        <v>29</v>
      </c>
      <c r="E6" s="47"/>
      <c r="F6" s="43" t="s">
        <v>31</v>
      </c>
      <c r="G6" s="44"/>
      <c r="H6" s="47" t="s">
        <v>36</v>
      </c>
      <c r="I6" s="44"/>
      <c r="J6" s="52"/>
      <c r="K6" s="53"/>
    </row>
    <row r="7" spans="1:48" ht="18.899999999999999" customHeight="1">
      <c r="A7" s="57"/>
      <c r="B7" s="58"/>
      <c r="C7" s="32" t="s">
        <v>6</v>
      </c>
      <c r="D7" s="59" t="s">
        <v>26</v>
      </c>
      <c r="E7" s="47"/>
      <c r="F7" s="43" t="s">
        <v>32</v>
      </c>
      <c r="G7" s="44"/>
      <c r="H7" s="47" t="s">
        <v>37</v>
      </c>
      <c r="I7" s="44"/>
      <c r="J7" s="54"/>
      <c r="K7" s="53"/>
    </row>
    <row r="8" spans="1:48" ht="18.899999999999999" customHeight="1">
      <c r="A8" s="57" t="s">
        <v>3</v>
      </c>
      <c r="B8" s="58"/>
      <c r="C8" s="18" t="s">
        <v>10</v>
      </c>
      <c r="D8" s="59" t="s">
        <v>27</v>
      </c>
      <c r="E8" s="47"/>
      <c r="F8" s="43" t="s">
        <v>33</v>
      </c>
      <c r="G8" s="44"/>
      <c r="H8" s="47" t="s">
        <v>32</v>
      </c>
      <c r="I8" s="44"/>
      <c r="J8" s="54"/>
      <c r="K8" s="53"/>
    </row>
    <row r="9" spans="1:48">
      <c r="A9" s="48" t="s">
        <v>15</v>
      </c>
      <c r="B9" s="49"/>
      <c r="C9" s="18" t="s">
        <v>40</v>
      </c>
      <c r="D9" s="43" t="s">
        <v>28</v>
      </c>
      <c r="E9" s="47"/>
      <c r="F9" s="43" t="s">
        <v>35</v>
      </c>
      <c r="G9" s="44"/>
      <c r="H9" s="47" t="s">
        <v>38</v>
      </c>
      <c r="I9" s="44"/>
      <c r="J9" s="54"/>
      <c r="K9" s="53"/>
    </row>
    <row r="10" spans="1:48">
      <c r="A10" s="48" t="s">
        <v>13</v>
      </c>
      <c r="B10" s="49"/>
      <c r="C10" s="18" t="s">
        <v>7</v>
      </c>
      <c r="D10" s="45"/>
      <c r="E10" s="61"/>
      <c r="F10" s="45" t="s">
        <v>34</v>
      </c>
      <c r="G10" s="46"/>
      <c r="H10" s="61" t="s">
        <v>39</v>
      </c>
      <c r="I10" s="46"/>
      <c r="J10" s="55"/>
      <c r="K10" s="56"/>
    </row>
    <row r="11" spans="1:48">
      <c r="A11" s="48"/>
      <c r="B11" s="49"/>
      <c r="C11" s="18"/>
      <c r="D11" s="25" t="s">
        <v>2</v>
      </c>
      <c r="E11" s="24" t="s">
        <v>4</v>
      </c>
      <c r="F11" s="26" t="s">
        <v>2</v>
      </c>
      <c r="G11" s="21" t="s">
        <v>4</v>
      </c>
      <c r="H11" s="20" t="s">
        <v>2</v>
      </c>
      <c r="I11" s="26" t="s">
        <v>4</v>
      </c>
      <c r="J11" s="19" t="s">
        <v>2</v>
      </c>
      <c r="K11" s="20" t="s">
        <v>4</v>
      </c>
    </row>
    <row r="12" spans="1:48" ht="18" customHeight="1">
      <c r="A12" s="33"/>
      <c r="B12" s="36"/>
      <c r="C12" s="33"/>
      <c r="D12" s="27" t="s">
        <v>1</v>
      </c>
      <c r="E12" s="27" t="s">
        <v>5</v>
      </c>
      <c r="F12" s="28" t="s">
        <v>1</v>
      </c>
      <c r="G12" s="23" t="s">
        <v>5</v>
      </c>
      <c r="H12" s="22" t="s">
        <v>1</v>
      </c>
      <c r="I12" s="28" t="s">
        <v>5</v>
      </c>
      <c r="J12" s="23" t="s">
        <v>1</v>
      </c>
      <c r="K12" s="22" t="s">
        <v>5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24" customHeight="1">
      <c r="A13" s="29" t="s">
        <v>0</v>
      </c>
      <c r="B13" s="37"/>
      <c r="C13" s="39">
        <f t="shared" ref="C13:K13" si="0">SUM(C14:C22)</f>
        <v>3573725.8074999996</v>
      </c>
      <c r="D13" s="38">
        <f t="shared" si="0"/>
        <v>207274</v>
      </c>
      <c r="E13" s="39">
        <f t="shared" si="0"/>
        <v>2805328.665</v>
      </c>
      <c r="F13" s="38">
        <f t="shared" si="0"/>
        <v>30190</v>
      </c>
      <c r="G13" s="39">
        <f t="shared" si="0"/>
        <v>508421.61999999994</v>
      </c>
      <c r="H13" s="38">
        <f t="shared" si="0"/>
        <v>6343</v>
      </c>
      <c r="I13" s="39">
        <f t="shared" si="0"/>
        <v>104128.93499999998</v>
      </c>
      <c r="J13" s="38">
        <f t="shared" si="0"/>
        <v>9505</v>
      </c>
      <c r="K13" s="39">
        <f t="shared" si="0"/>
        <v>155846.58749999999</v>
      </c>
      <c r="N13" s="16"/>
      <c r="O13" s="15"/>
      <c r="P13" s="16"/>
    </row>
    <row r="14" spans="1:48" ht="24" customHeight="1">
      <c r="A14" s="11"/>
      <c r="B14" s="13" t="s">
        <v>14</v>
      </c>
      <c r="C14" s="40">
        <v>2821.06</v>
      </c>
      <c r="D14" s="40">
        <v>3040</v>
      </c>
      <c r="E14" s="40">
        <v>2530.7525000000001</v>
      </c>
      <c r="F14" s="40">
        <v>213</v>
      </c>
      <c r="G14" s="40">
        <v>160.6575</v>
      </c>
      <c r="H14" s="40">
        <v>62</v>
      </c>
      <c r="I14" s="40">
        <v>48.012500000000003</v>
      </c>
      <c r="J14" s="40">
        <v>129</v>
      </c>
      <c r="K14" s="40">
        <v>81.637500000000003</v>
      </c>
    </row>
    <row r="15" spans="1:48" ht="24" customHeight="1">
      <c r="A15" s="11"/>
      <c r="B15" s="13" t="s">
        <v>17</v>
      </c>
      <c r="C15" s="40">
        <v>159644.82999999999</v>
      </c>
      <c r="D15" s="40">
        <v>38571</v>
      </c>
      <c r="E15" s="40">
        <v>143956.35500000001</v>
      </c>
      <c r="F15" s="40">
        <v>2416</v>
      </c>
      <c r="G15" s="40">
        <v>9301.9624999999996</v>
      </c>
      <c r="H15" s="40">
        <v>678</v>
      </c>
      <c r="I15" s="40">
        <v>2535.2049999999999</v>
      </c>
      <c r="J15" s="40">
        <v>1023</v>
      </c>
      <c r="K15" s="40">
        <v>3851.3074999999999</v>
      </c>
    </row>
    <row r="16" spans="1:48" ht="24" customHeight="1">
      <c r="A16" s="11"/>
      <c r="B16" s="13" t="s">
        <v>18</v>
      </c>
      <c r="C16" s="40">
        <v>352277.97</v>
      </c>
      <c r="D16" s="40">
        <v>43037</v>
      </c>
      <c r="E16" s="40">
        <v>310415.4325</v>
      </c>
      <c r="F16" s="40">
        <v>4084</v>
      </c>
      <c r="G16" s="40">
        <v>28268.532500000001</v>
      </c>
      <c r="H16" s="40">
        <v>842</v>
      </c>
      <c r="I16" s="40">
        <v>5603.8675000000003</v>
      </c>
      <c r="J16" s="40">
        <v>1202</v>
      </c>
      <c r="K16" s="40">
        <v>7990.1374999999998</v>
      </c>
    </row>
    <row r="17" spans="1:12" ht="24" customHeight="1">
      <c r="A17" s="11"/>
      <c r="B17" s="13" t="s">
        <v>19</v>
      </c>
      <c r="C17" s="40">
        <v>1109300.3774999999</v>
      </c>
      <c r="D17" s="40">
        <v>73129</v>
      </c>
      <c r="E17" s="40">
        <v>939375.67500000005</v>
      </c>
      <c r="F17" s="40">
        <v>9842</v>
      </c>
      <c r="G17" s="40">
        <v>114260.5175</v>
      </c>
      <c r="H17" s="40">
        <v>2046</v>
      </c>
      <c r="I17" s="40">
        <v>22233.577499999999</v>
      </c>
      <c r="J17" s="40">
        <v>3004</v>
      </c>
      <c r="K17" s="40">
        <v>33430.607499999998</v>
      </c>
    </row>
    <row r="18" spans="1:12" ht="24" customHeight="1">
      <c r="A18" s="11"/>
      <c r="B18" s="13" t="s">
        <v>20</v>
      </c>
      <c r="C18" s="40">
        <v>1186208.9075</v>
      </c>
      <c r="D18" s="40">
        <v>38915</v>
      </c>
      <c r="E18" s="40">
        <v>903183.28249999997</v>
      </c>
      <c r="F18" s="40">
        <v>9573</v>
      </c>
      <c r="G18" s="40">
        <v>198087.995</v>
      </c>
      <c r="H18" s="40">
        <v>1697</v>
      </c>
      <c r="I18" s="40">
        <v>31450.895</v>
      </c>
      <c r="J18" s="40">
        <v>2739</v>
      </c>
      <c r="K18" s="40">
        <v>53486.735000000001</v>
      </c>
    </row>
    <row r="19" spans="1:12" ht="24" customHeight="1">
      <c r="A19" s="11"/>
      <c r="B19" s="13" t="s">
        <v>21</v>
      </c>
      <c r="C19" s="40">
        <v>414680.58500000002</v>
      </c>
      <c r="D19" s="40">
        <v>7302</v>
      </c>
      <c r="E19" s="40">
        <v>275110.5675</v>
      </c>
      <c r="F19" s="40">
        <v>2767</v>
      </c>
      <c r="G19" s="40">
        <v>94003.117499999993</v>
      </c>
      <c r="H19" s="40">
        <v>562</v>
      </c>
      <c r="I19" s="40">
        <v>15825.025</v>
      </c>
      <c r="J19" s="40">
        <v>916</v>
      </c>
      <c r="K19" s="40">
        <v>29741.875</v>
      </c>
    </row>
    <row r="20" spans="1:12" ht="24" customHeight="1">
      <c r="A20" s="11"/>
      <c r="B20" s="13" t="s">
        <v>22</v>
      </c>
      <c r="C20" s="40">
        <v>266994.88250000001</v>
      </c>
      <c r="D20" s="40">
        <v>3024</v>
      </c>
      <c r="E20" s="40">
        <v>166953.48499999999</v>
      </c>
      <c r="F20" s="40">
        <v>1226</v>
      </c>
      <c r="G20" s="40">
        <v>59203.792500000003</v>
      </c>
      <c r="H20" s="40">
        <v>382</v>
      </c>
      <c r="I20" s="40">
        <v>18221.215</v>
      </c>
      <c r="J20" s="40">
        <v>452</v>
      </c>
      <c r="K20" s="40">
        <v>22616.39</v>
      </c>
    </row>
    <row r="21" spans="1:12" ht="24" customHeight="1">
      <c r="A21" s="11"/>
      <c r="B21" s="13" t="s">
        <v>23</v>
      </c>
      <c r="C21" s="40">
        <v>48895.347500000003</v>
      </c>
      <c r="D21" s="40">
        <v>228</v>
      </c>
      <c r="E21" s="40">
        <v>32161.267500000002</v>
      </c>
      <c r="F21" s="40">
        <v>67</v>
      </c>
      <c r="G21" s="40">
        <v>4875.0450000000001</v>
      </c>
      <c r="H21" s="40">
        <v>73</v>
      </c>
      <c r="I21" s="40">
        <v>8111.1374999999998</v>
      </c>
      <c r="J21" s="40">
        <v>39</v>
      </c>
      <c r="K21" s="40">
        <v>3747.8975</v>
      </c>
    </row>
    <row r="22" spans="1:12" ht="24" customHeight="1">
      <c r="A22" s="11"/>
      <c r="B22" s="13" t="s">
        <v>12</v>
      </c>
      <c r="C22" s="40">
        <v>32901.847500000003</v>
      </c>
      <c r="D22" s="40">
        <v>28</v>
      </c>
      <c r="E22" s="40">
        <v>31641.8475</v>
      </c>
      <c r="F22" s="40">
        <v>2</v>
      </c>
      <c r="G22" s="40">
        <v>260</v>
      </c>
      <c r="H22" s="40">
        <v>1</v>
      </c>
      <c r="I22" s="40">
        <v>100</v>
      </c>
      <c r="J22" s="40">
        <v>1</v>
      </c>
      <c r="K22" s="40">
        <v>900</v>
      </c>
    </row>
    <row r="23" spans="1:12" ht="7.5" customHeight="1">
      <c r="A23" s="12"/>
      <c r="B23" s="14"/>
      <c r="C23" s="12"/>
      <c r="D23" s="12"/>
      <c r="E23" s="12"/>
      <c r="F23" s="12"/>
      <c r="G23" s="12"/>
      <c r="H23" s="12"/>
      <c r="I23" s="12"/>
      <c r="J23" s="12"/>
      <c r="K23" s="12"/>
    </row>
    <row r="24" spans="1:12">
      <c r="B24" s="5" t="s">
        <v>11</v>
      </c>
      <c r="C24" s="5"/>
      <c r="D24" s="5"/>
      <c r="E24" s="5" t="s">
        <v>41</v>
      </c>
      <c r="F24" s="17"/>
      <c r="G24" s="17"/>
      <c r="H24" s="17"/>
      <c r="I24" s="17"/>
      <c r="J24" s="17"/>
      <c r="K24" s="17"/>
    </row>
    <row r="26" spans="1:12">
      <c r="C26" s="4"/>
      <c r="D26" s="4"/>
      <c r="E26" s="4"/>
      <c r="F26" s="4"/>
      <c r="G26" s="4"/>
      <c r="H26" s="4"/>
      <c r="I26" s="4"/>
      <c r="J26" s="4"/>
      <c r="K26" s="4"/>
    </row>
    <row r="27" spans="1:12">
      <c r="L27" s="7"/>
    </row>
    <row r="30" spans="1:12">
      <c r="E30" s="4"/>
    </row>
  </sheetData>
  <mergeCells count="24">
    <mergeCell ref="A11:B11"/>
    <mergeCell ref="J5:K10"/>
    <mergeCell ref="A7:B7"/>
    <mergeCell ref="A10:B10"/>
    <mergeCell ref="A8:B8"/>
    <mergeCell ref="A9:B9"/>
    <mergeCell ref="D6:E6"/>
    <mergeCell ref="D7:E7"/>
    <mergeCell ref="D8:E8"/>
    <mergeCell ref="D9:E9"/>
    <mergeCell ref="D5:E5"/>
    <mergeCell ref="D10:E10"/>
    <mergeCell ref="F5:G5"/>
    <mergeCell ref="H9:I9"/>
    <mergeCell ref="H10:I10"/>
    <mergeCell ref="H6:I6"/>
    <mergeCell ref="H5:I5"/>
    <mergeCell ref="F9:G9"/>
    <mergeCell ref="F10:G10"/>
    <mergeCell ref="F6:G6"/>
    <mergeCell ref="F7:G7"/>
    <mergeCell ref="F8:G8"/>
    <mergeCell ref="H7:I7"/>
    <mergeCell ref="H8:I8"/>
  </mergeCells>
  <phoneticPr fontId="11" type="noConversion"/>
  <pageMargins left="0.21" right="0" top="0" bottom="0.78740157480314965" header="0" footer="0.19685039370078741"/>
  <pageSetup paperSize="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2026-06-16T02:50:13Z</cp:lastPrinted>
  <dcterms:created xsi:type="dcterms:W3CDTF">2014-09-30T01:38:24Z</dcterms:created>
  <dcterms:modified xsi:type="dcterms:W3CDTF">2026-06-16T02:52:47Z</dcterms:modified>
</cp:coreProperties>
</file>