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27BC8EE8-E51C-4B26-8BD1-F91826ADAA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/>
  <c r="B17" i="1"/>
  <c r="D13" i="1"/>
  <c r="C13" i="1"/>
  <c r="B13" i="1"/>
  <c r="D12" i="1"/>
  <c r="C12" i="1"/>
  <c r="B12" i="1"/>
  <c r="D11" i="1"/>
  <c r="C11" i="1"/>
  <c r="B11" i="1"/>
  <c r="D10" i="1"/>
  <c r="D20" i="1" s="1"/>
  <c r="C10" i="1"/>
  <c r="C20" i="1" s="1"/>
  <c r="B10" i="1"/>
  <c r="B20" i="1" s="1"/>
  <c r="D9" i="1"/>
  <c r="D19" i="1" s="1"/>
  <c r="C9" i="1"/>
  <c r="D8" i="1"/>
  <c r="C8" i="1"/>
  <c r="B8" i="1"/>
  <c r="D7" i="1"/>
  <c r="C7" i="1"/>
  <c r="B7" i="1"/>
  <c r="D5" i="1"/>
  <c r="D18" i="1" s="1"/>
  <c r="C5" i="1"/>
  <c r="C19" i="1" s="1"/>
  <c r="B5" i="1"/>
  <c r="B19" i="1" s="1"/>
  <c r="D17" i="1" l="1"/>
  <c r="B18" i="1"/>
  <c r="C18" i="1"/>
</calcChain>
</file>

<file path=xl/sharedStrings.xml><?xml version="1.0" encoding="utf-8"?>
<sst xmlns="http://schemas.openxmlformats.org/spreadsheetml/2006/main" count="31" uniqueCount="18">
  <si>
    <t>ตารางที่ 3 จำนวนและร้อยละของผู้มีงานทำ จำแนกตามระดับการศึกษาที่สำเร็จ และเพศ ไตรมาสที่ 2</t>
  </si>
  <si>
    <t xml:space="preserve">            (เมษายน - มิถุนายน)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</si>
  <si>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</si>
  <si>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</si>
  <si>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</si>
  <si>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</si>
  <si>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</si>
  <si>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</si>
  <si>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</si>
  <si>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</si>
  <si>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</si>
  <si>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</si>
  <si>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</si>
  <si>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</si>
  <si>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</si>
  <si>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ร้อยละ</t>
  </si>
  <si>
    <t>n.a.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</si>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</sst>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_-;_-@_-"/>
    <numFmt numFmtId="188" formatCode="0.0"/>
  </numFmts>
  <fonts count="7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8" fontId="3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591;&#3634;&#3609;%20&#3626;&#3619;&#3591;.%20&#3652;&#3605;&#3619;&#3617;&#3634;&#3626;&#3607;&#3637;&#3656;%202%20&#3614;.&#3624;.%202569%20&#3592;&#3633;&#3591;&#3627;&#3623;&#3633;&#3604;&#3626;&#3617;&#3640;&#3607;&#3619;&#3626;&#3591;&#3588;&#3619;&#3634;&#3617;/&#3619;&#3634;&#3618;&#3591;&#3634;&#3609;%20&#3626;&#3619;&#3591;.%20&#3652;&#3605;&#3619;&#3617;&#3634;&#3626;&#3607;&#3637;&#3656;%202%202569%20&#3652;&#3615;&#3621;&#3660;&#3614;&#3636;&#3617;&#3614;&#3660;&#3619;&#3634;&#3618;&#3591;&#3634;&#3609;/&#3605;&#3634;&#3619;&#3634;&#3591;&#3586;&#3657;&#3629;&#3617;&#3641;&#3621;&#3648;&#3604;&#3636;&#3617;%204_6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."/>
      <sheetName val="T7."/>
      <sheetName val="T8ไม่ม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103679.44</v>
          </cell>
          <cell r="C5">
            <v>18654.580000000002</v>
          </cell>
          <cell r="D5">
            <v>23264.58</v>
          </cell>
          <cell r="F5">
            <v>19602.259999999998</v>
          </cell>
          <cell r="G5">
            <v>25379.18</v>
          </cell>
          <cell r="H5" t="str">
            <v>n.a.</v>
          </cell>
          <cell r="I5" t="str">
            <v>n.a.</v>
          </cell>
        </row>
        <row r="6">
          <cell r="B6">
            <v>54162.16</v>
          </cell>
          <cell r="C6">
            <v>8603</v>
          </cell>
          <cell r="D6">
            <v>13682.08</v>
          </cell>
          <cell r="E6">
            <v>9392.39</v>
          </cell>
          <cell r="F6">
            <v>10778.94</v>
          </cell>
          <cell r="G6">
            <v>11705.76</v>
          </cell>
          <cell r="H6" t="str">
            <v>n.a.</v>
          </cell>
          <cell r="I6" t="str">
            <v>n.a.</v>
          </cell>
        </row>
        <row r="7">
          <cell r="B7">
            <v>49517.279999999999</v>
          </cell>
          <cell r="C7">
            <v>10051.59</v>
          </cell>
          <cell r="D7">
            <v>9582.51</v>
          </cell>
          <cell r="E7">
            <v>7386.45</v>
          </cell>
          <cell r="F7">
            <v>8823.32</v>
          </cell>
          <cell r="G7">
            <v>13673.42</v>
          </cell>
          <cell r="H7" t="str">
            <v>n.a.</v>
          </cell>
          <cell r="I7" t="str">
            <v>n.a.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27" sqref="D27"/>
    </sheetView>
  </sheetViews>
  <sheetFormatPr defaultRowHeight="14.25" x14ac:dyDescent="0.2"/>
  <cols>
    <col min="1" max="1" width="27" customWidth="1"/>
    <col min="2" max="2" width="14.625" customWidth="1"/>
    <col min="3" max="3" width="14.5" customWidth="1"/>
    <col min="4" max="4" width="14.75" customWidth="1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1" t="s">
        <v>1</v>
      </c>
      <c r="B2" s="3"/>
      <c r="C2" s="3"/>
      <c r="D2" s="3"/>
    </row>
    <row r="3" spans="1:4" ht="18.75" x14ac:dyDescent="0.2">
      <c r="A3" s="16" t="s">
        <v>2</v>
      </c>
      <c r="B3" s="17" t="s">
        <v>3</v>
      </c>
      <c r="C3" s="17" t="s">
        <v>4</v>
      </c>
      <c r="D3" s="17" t="s">
        <v>5</v>
      </c>
    </row>
    <row r="4" spans="1:4" ht="18.75" x14ac:dyDescent="0.3">
      <c r="A4" s="4"/>
      <c r="B4" s="5" t="s">
        <v>6</v>
      </c>
      <c r="C4" s="5"/>
      <c r="D4" s="5"/>
    </row>
    <row r="5" spans="1:4" ht="18.75" x14ac:dyDescent="0.2">
      <c r="A5" s="6" t="s">
        <v>7</v>
      </c>
      <c r="B5" s="7">
        <f>'[1]T7.'!$B$5</f>
        <v>103679.44</v>
      </c>
      <c r="C5" s="7">
        <f>'[1]T7.'!$B$6</f>
        <v>54162.16</v>
      </c>
      <c r="D5" s="7">
        <f>'[1]T7.'!$B$7</f>
        <v>49517.279999999999</v>
      </c>
    </row>
    <row r="6" spans="1:4" ht="18.75" x14ac:dyDescent="0.2">
      <c r="A6" s="6"/>
      <c r="B6" s="7"/>
      <c r="C6" s="7"/>
      <c r="D6" s="7"/>
    </row>
    <row r="7" spans="1:4" ht="18.75" x14ac:dyDescent="0.3">
      <c r="A7" s="8" t="s">
        <v>8</v>
      </c>
      <c r="B7" s="9">
        <f>'[1]T7.'!$C$5</f>
        <v>18654.580000000002</v>
      </c>
      <c r="C7" s="9">
        <f>'[1]T7.'!$C$6</f>
        <v>8603</v>
      </c>
      <c r="D7" s="9">
        <f>'[1]T7.'!$C$7</f>
        <v>10051.59</v>
      </c>
    </row>
    <row r="8" spans="1:4" ht="18.75" x14ac:dyDescent="0.3">
      <c r="A8" s="10" t="s">
        <v>9</v>
      </c>
      <c r="B8" s="9">
        <f>'[1]T7.'!$D$5</f>
        <v>23264.58</v>
      </c>
      <c r="C8" s="9">
        <f>'[1]T7.'!$D$6</f>
        <v>13682.08</v>
      </c>
      <c r="D8" s="9">
        <f>'[1]T7.'!$D$7</f>
        <v>9582.51</v>
      </c>
    </row>
    <row r="9" spans="1:4" ht="18.75" x14ac:dyDescent="0.3">
      <c r="A9" s="10" t="s">
        <v>10</v>
      </c>
      <c r="B9" s="11">
        <v>16778</v>
      </c>
      <c r="C9" s="9">
        <f>'[1]T7.'!$E$6</f>
        <v>9392.39</v>
      </c>
      <c r="D9" s="9">
        <f>'[1]T7.'!$E$7</f>
        <v>7386.45</v>
      </c>
    </row>
    <row r="10" spans="1:4" ht="18.75" x14ac:dyDescent="0.3">
      <c r="A10" s="2" t="s">
        <v>11</v>
      </c>
      <c r="B10" s="9">
        <f>'[1]T7.'!$F$5</f>
        <v>19602.259999999998</v>
      </c>
      <c r="C10" s="9">
        <f>'[1]T7.'!$F$6</f>
        <v>10778.94</v>
      </c>
      <c r="D10" s="9">
        <f>'[1]T7.'!$F$7</f>
        <v>8823.32</v>
      </c>
    </row>
    <row r="11" spans="1:4" ht="18.75" x14ac:dyDescent="0.3">
      <c r="A11" s="2" t="s">
        <v>12</v>
      </c>
      <c r="B11" s="9">
        <f>'[1]T7.'!$G$5</f>
        <v>25379.18</v>
      </c>
      <c r="C11" s="9">
        <f>'[1]T7.'!$G$6</f>
        <v>11705.76</v>
      </c>
      <c r="D11" s="9">
        <f>'[1]T7.'!$G$7</f>
        <v>13673.42</v>
      </c>
    </row>
    <row r="12" spans="1:4" ht="18.75" x14ac:dyDescent="0.3">
      <c r="A12" s="10" t="s">
        <v>13</v>
      </c>
      <c r="B12" s="9" t="str">
        <f>'[1]T7.'!$H$5</f>
        <v>n.a.</v>
      </c>
      <c r="C12" s="9" t="str">
        <f>'[1]T7.'!$H$6</f>
        <v>n.a.</v>
      </c>
      <c r="D12" s="9" t="str">
        <f>'[1]T7.'!$H$7</f>
        <v>n.a.</v>
      </c>
    </row>
    <row r="13" spans="1:4" ht="18.75" x14ac:dyDescent="0.3">
      <c r="A13" s="10" t="s">
        <v>14</v>
      </c>
      <c r="B13" s="9" t="str">
        <f>'[1]T7.'!$I$5</f>
        <v>n.a.</v>
      </c>
      <c r="C13" s="9" t="str">
        <f>'[1]T7.'!$I$6</f>
        <v>n.a.</v>
      </c>
      <c r="D13" s="9" t="str">
        <f>'[1]T7.'!$I$7</f>
        <v>n.a.</v>
      </c>
    </row>
    <row r="14" spans="1:4" ht="18.75" x14ac:dyDescent="0.3">
      <c r="A14" s="2"/>
      <c r="B14" s="12" t="s">
        <v>15</v>
      </c>
      <c r="C14" s="12"/>
      <c r="D14" s="12"/>
    </row>
    <row r="15" spans="1:4" ht="18.75" x14ac:dyDescent="0.2">
      <c r="A15" s="6" t="s">
        <v>7</v>
      </c>
      <c r="B15" s="13">
        <v>100</v>
      </c>
      <c r="C15" s="13">
        <v>100</v>
      </c>
      <c r="D15" s="13">
        <v>100</v>
      </c>
    </row>
    <row r="16" spans="1:4" ht="18.75" x14ac:dyDescent="0.2">
      <c r="A16" s="6"/>
      <c r="B16" s="13"/>
      <c r="C16" s="13"/>
      <c r="D16" s="13"/>
    </row>
    <row r="17" spans="1:4" ht="18.75" x14ac:dyDescent="0.3">
      <c r="A17" s="8" t="s">
        <v>8</v>
      </c>
      <c r="B17" s="14">
        <f t="shared" ref="B17:D21" si="0">IF(B7="-","-",B7*100/B$5)</f>
        <v>17.992554743737042</v>
      </c>
      <c r="C17" s="14">
        <f t="shared" si="0"/>
        <v>15.883783069212896</v>
      </c>
      <c r="D17" s="14">
        <f t="shared" si="0"/>
        <v>20.299156173360089</v>
      </c>
    </row>
    <row r="18" spans="1:4" ht="18.75" x14ac:dyDescent="0.3">
      <c r="A18" s="10" t="s">
        <v>9</v>
      </c>
      <c r="B18" s="14">
        <f t="shared" si="0"/>
        <v>22.438952216562896</v>
      </c>
      <c r="C18" s="14">
        <f t="shared" si="0"/>
        <v>25.261326357737577</v>
      </c>
      <c r="D18" s="14">
        <f t="shared" si="0"/>
        <v>19.351850505520499</v>
      </c>
    </row>
    <row r="19" spans="1:4" ht="18.75" x14ac:dyDescent="0.3">
      <c r="A19" s="10" t="s">
        <v>10</v>
      </c>
      <c r="B19" s="14">
        <f t="shared" si="0"/>
        <v>16.182571973768376</v>
      </c>
      <c r="C19" s="14">
        <f t="shared" si="0"/>
        <v>17.341239714221146</v>
      </c>
      <c r="D19" s="14">
        <f t="shared" si="0"/>
        <v>14.916913853103402</v>
      </c>
    </row>
    <row r="20" spans="1:4" ht="18.75" x14ac:dyDescent="0.3">
      <c r="A20" s="2" t="s">
        <v>11</v>
      </c>
      <c r="B20" s="14">
        <f t="shared" si="0"/>
        <v>18.906602890602031</v>
      </c>
      <c r="C20" s="14">
        <f t="shared" si="0"/>
        <v>19.901237321406679</v>
      </c>
      <c r="D20" s="14">
        <f t="shared" si="0"/>
        <v>17.818668553684695</v>
      </c>
    </row>
    <row r="21" spans="1:4" ht="18.75" x14ac:dyDescent="0.3">
      <c r="A21" s="2" t="s">
        <v>12</v>
      </c>
      <c r="B21" s="14">
        <f t="shared" si="0"/>
        <v>24.478507985768442</v>
      </c>
      <c r="C21" s="14">
        <f t="shared" si="0"/>
        <v>21.612432000496288</v>
      </c>
      <c r="D21" s="14">
        <f t="shared" si="0"/>
        <v>27.613431109301644</v>
      </c>
    </row>
    <row r="22" spans="1:4" ht="18.75" x14ac:dyDescent="0.3">
      <c r="A22" s="10" t="s">
        <v>13</v>
      </c>
      <c r="B22" s="14" t="s">
        <v>16</v>
      </c>
      <c r="C22" s="14" t="s">
        <v>16</v>
      </c>
      <c r="D22" s="14" t="s">
        <v>16</v>
      </c>
    </row>
    <row r="23" spans="1:4" ht="18.75" x14ac:dyDescent="0.3">
      <c r="A23" s="10" t="s">
        <v>14</v>
      </c>
      <c r="B23" s="14" t="s">
        <v>16</v>
      </c>
      <c r="C23" s="14" t="s">
        <v>16</v>
      </c>
      <c r="D23" s="14" t="s">
        <v>16</v>
      </c>
    </row>
    <row r="24" spans="1:4" ht="21" x14ac:dyDescent="0.35">
      <c r="A24" s="3" t="s">
        <v>17</v>
      </c>
      <c r="B24" s="15"/>
      <c r="C24" s="15"/>
      <c r="D24" s="15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Thanapisit Youngsuk</cp:lastModifiedBy>
  <dcterms:created xsi:type="dcterms:W3CDTF">2015-06-05T18:17:20Z</dcterms:created>
  <dcterms:modified xsi:type="dcterms:W3CDTF">2026-09-03T04:15:50Z</dcterms:modified>
</cp:coreProperties>
</file>