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8\42568\"/>
    </mc:Choice>
  </mc:AlternateContent>
  <xr:revisionPtr revIDLastSave="0" documentId="8_{2029C51B-5E26-4C27-80B6-8797992C6C2B}" xr6:coauthVersionLast="47" xr6:coauthVersionMax="47" xr10:uidLastSave="{00000000-0000-0000-0000-000000000000}"/>
  <bookViews>
    <workbookView xWindow="1152" yWindow="1152" windowWidth="17280" windowHeight="8880" xr2:uid="{00000000-000D-0000-FFFF-FFFF00000000}"/>
  </bookViews>
  <sheets>
    <sheet name="ตารางที่4" sheetId="5" r:id="rId1"/>
  </sheets>
  <definedNames>
    <definedName name="_xlnm.Print_Area" localSheetId="0">ตารางที่4!$A$1:$D$55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5" l="1"/>
  <c r="D56" i="5"/>
  <c r="B56" i="5"/>
  <c r="D33" i="5"/>
  <c r="D35" i="5"/>
  <c r="D36" i="5"/>
  <c r="D37" i="5"/>
  <c r="D38" i="5"/>
  <c r="D39" i="5"/>
  <c r="D41" i="5"/>
  <c r="D42" i="5"/>
  <c r="D43" i="5"/>
  <c r="D44" i="5"/>
  <c r="D45" i="5"/>
  <c r="D46" i="5"/>
  <c r="D47" i="5"/>
  <c r="D48" i="5"/>
  <c r="D49" i="5"/>
  <c r="D51" i="5"/>
  <c r="D31" i="5"/>
  <c r="C32" i="5"/>
  <c r="C33" i="5"/>
  <c r="C35" i="5"/>
  <c r="C36" i="5"/>
  <c r="C37" i="5"/>
  <c r="C38" i="5"/>
  <c r="C39" i="5"/>
  <c r="C41" i="5"/>
  <c r="C42" i="5"/>
  <c r="C43" i="5"/>
  <c r="C44" i="5"/>
  <c r="C45" i="5"/>
  <c r="C46" i="5"/>
  <c r="C47" i="5"/>
  <c r="C49" i="5"/>
  <c r="B33" i="5"/>
  <c r="B34" i="5"/>
  <c r="B35" i="5"/>
  <c r="B36" i="5"/>
  <c r="B37" i="5"/>
  <c r="B38" i="5"/>
  <c r="B39" i="5"/>
  <c r="B41" i="5"/>
  <c r="B42" i="5"/>
  <c r="B43" i="5"/>
  <c r="B44" i="5"/>
  <c r="B45" i="5"/>
  <c r="B46" i="5"/>
  <c r="B47" i="5"/>
  <c r="B48" i="5"/>
  <c r="B49" i="5"/>
  <c r="B51" i="5"/>
  <c r="C31" i="5" l="1"/>
  <c r="B31" i="5"/>
  <c r="B30" i="5" l="1"/>
  <c r="C30" i="5"/>
  <c r="D30" i="5"/>
</calcChain>
</file>

<file path=xl/sharedStrings.xml><?xml version="1.0" encoding="utf-8"?>
<sst xmlns="http://schemas.openxmlformats.org/spreadsheetml/2006/main" count="80" uniqueCount="33">
  <si>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</si>
  <si>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</si>
  <si>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</si>
  <si>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</si>
  <si>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</si>
  <si>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</si>
  <si>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</si>
  <si>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</si>
  <si>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</si>
  <si>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</si>
  <si>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</si>
  <si>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</si>
  <si>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</si>
  <si>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</si>
  <si>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</si>
  <si>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</si>
  <si>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</si>
  <si>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</si>
  <si>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</si>
  <si>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</si>
  <si>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</si>
  <si>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</si>
  <si>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</si>
  <si>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</si>
  <si>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</si>
  <si>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</si>
  <si>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</si>
  <si>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</si>
  <si>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</si>
  <si>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</si>
  <si>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ตารางที่  4  จำนวนและร้อยละของผู้มีงานทำ จำแนกตามอุตสาหกรรมและเพศ</t>
  </si>
  <si>
    <t>21. กิจกรรมขององค์การระหว่างประเทศ</t>
  </si>
  <si>
    <t>22.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</si>
</sst>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166" fontId="9" fillId="0" borderId="0" xfId="2" applyNumberFormat="1" applyFont="1" applyBorder="1" applyAlignment="1">
      <alignment horizontal="right" vertical="center"/>
    </xf>
    <xf numFmtId="0" fontId="9" fillId="0" borderId="3" xfId="0" applyFont="1" applyBorder="1"/>
    <xf numFmtId="165" fontId="9" fillId="0" borderId="3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2" xfId="0" applyFont="1" applyBorder="1" applyAlignment="1">
      <alignment horizontal="right" vertical="center"/>
    </xf>
    <xf numFmtId="167" fontId="2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top"/>
    </xf>
    <xf numFmtId="166" fontId="9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6" fontId="10" fillId="0" borderId="0" xfId="2" applyNumberFormat="1" applyFont="1" applyBorder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7" fontId="6" fillId="0" borderId="0" xfId="1" applyNumberFormat="1" applyFont="1" applyAlignment="1">
      <alignment horizontal="right" vertical="center"/>
    </xf>
    <xf numFmtId="1" fontId="6" fillId="0" borderId="0" xfId="1" applyNumberFormat="1" applyFont="1" applyAlignment="1">
      <alignment horizontal="right" vertical="center"/>
    </xf>
    <xf numFmtId="167" fontId="7" fillId="0" borderId="0" xfId="1" applyNumberFormat="1" applyFont="1" applyAlignment="1">
      <alignment horizontal="right"/>
    </xf>
    <xf numFmtId="167" fontId="6" fillId="0" borderId="0" xfId="1" applyNumberFormat="1" applyFont="1" applyAlignment="1">
      <alignment horizontal="right"/>
    </xf>
    <xf numFmtId="43" fontId="9" fillId="0" borderId="0" xfId="2" applyFont="1" applyBorder="1" applyAlignment="1">
      <alignment horizontal="right" vertical="center"/>
    </xf>
    <xf numFmtId="166" fontId="9" fillId="2" borderId="0" xfId="2" applyNumberFormat="1" applyFont="1" applyFill="1" applyBorder="1" applyAlignment="1">
      <alignment horizontal="right" vertical="center"/>
    </xf>
    <xf numFmtId="166" fontId="3" fillId="0" borderId="0" xfId="0" applyNumberFormat="1" applyFont="1"/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106998</xdr:rowOff>
    </xdr:from>
    <xdr:to>
      <xdr:col>4</xdr:col>
      <xdr:colOff>0</xdr:colOff>
      <xdr:row>40</xdr:row>
      <xdr:rowOff>108986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088063" y="7187248"/>
          <a:ext cx="0" cy="1766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976312</xdr:colOff>
      <xdr:row>38</xdr:row>
      <xdr:rowOff>71755</xdr:rowOff>
    </xdr:from>
    <xdr:to>
      <xdr:col>3</xdr:col>
      <xdr:colOff>976312</xdr:colOff>
      <xdr:row>39</xdr:row>
      <xdr:rowOff>35112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080125" y="6977380"/>
          <a:ext cx="0" cy="13798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showGridLines="0" tabSelected="1" zoomScaleNormal="100" zoomScaleSheetLayoutView="130" zoomScalePageLayoutView="130" workbookViewId="0"/>
  </sheetViews>
  <sheetFormatPr defaultColWidth="9.125" defaultRowHeight="14.25" customHeight="1" x14ac:dyDescent="0.35"/>
  <cols>
    <col min="1" max="1" width="52.375" style="4" customWidth="1"/>
    <col min="2" max="4" width="15.375" style="4" customWidth="1"/>
    <col min="5" max="16384" width="9.125" style="4"/>
  </cols>
  <sheetData>
    <row r="1" spans="1:10" s="2" customFormat="1" ht="25.5" customHeight="1" x14ac:dyDescent="0.4">
      <c r="A1" s="1" t="s">
        <v>30</v>
      </c>
      <c r="B1" s="4"/>
      <c r="C1" s="4"/>
      <c r="D1" s="4"/>
    </row>
    <row r="2" spans="1:10" s="2" customFormat="1" ht="7.5" customHeight="1" x14ac:dyDescent="0.35">
      <c r="B2" s="4"/>
      <c r="C2" s="4"/>
      <c r="D2" s="4"/>
    </row>
    <row r="3" spans="1:10" s="2" customFormat="1" ht="24.75" customHeight="1" x14ac:dyDescent="0.35">
      <c r="A3" s="3" t="s">
        <v>13</v>
      </c>
      <c r="B3" s="6" t="s">
        <v>0</v>
      </c>
      <c r="C3" s="19" t="s">
        <v>1</v>
      </c>
      <c r="D3" s="19" t="s">
        <v>2</v>
      </c>
    </row>
    <row r="4" spans="1:10" s="8" customFormat="1" ht="18" customHeight="1" x14ac:dyDescent="0.6">
      <c r="A4" s="7"/>
      <c r="C4" s="18" t="s">
        <v>3</v>
      </c>
      <c r="D4" s="13"/>
    </row>
    <row r="5" spans="1:10" s="8" customFormat="1" ht="14.1" customHeight="1" x14ac:dyDescent="0.3">
      <c r="A5" s="7" t="s">
        <v>6</v>
      </c>
      <c r="B5" s="30">
        <v>472479.78</v>
      </c>
      <c r="C5" s="30">
        <v>260513.89</v>
      </c>
      <c r="D5" s="30">
        <v>211965.89</v>
      </c>
      <c r="H5" s="31"/>
      <c r="I5" s="31"/>
      <c r="J5" s="31"/>
    </row>
    <row r="6" spans="1:10" s="12" customFormat="1" ht="14.1" customHeight="1" x14ac:dyDescent="0.3">
      <c r="A6" s="26" t="s">
        <v>15</v>
      </c>
      <c r="B6" s="31">
        <v>230245.75</v>
      </c>
      <c r="C6" s="31">
        <v>136684.71</v>
      </c>
      <c r="D6" s="31">
        <v>93561.03</v>
      </c>
      <c r="H6" s="31"/>
      <c r="I6" s="31"/>
      <c r="J6" s="31"/>
    </row>
    <row r="7" spans="1:10" s="12" customFormat="1" ht="14.1" customHeight="1" x14ac:dyDescent="0.3">
      <c r="A7" s="26" t="s">
        <v>16</v>
      </c>
      <c r="B7" s="31">
        <v>741.08</v>
      </c>
      <c r="C7" s="31">
        <v>741.08</v>
      </c>
      <c r="D7" s="31" t="s">
        <v>5</v>
      </c>
      <c r="H7" s="31"/>
      <c r="I7" s="31"/>
      <c r="J7" s="31"/>
    </row>
    <row r="8" spans="1:10" s="12" customFormat="1" ht="14.1" customHeight="1" x14ac:dyDescent="0.3">
      <c r="A8" s="27" t="s">
        <v>12</v>
      </c>
      <c r="B8" s="31">
        <v>37453.360000000001</v>
      </c>
      <c r="C8" s="31">
        <v>18968.810000000001</v>
      </c>
      <c r="D8" s="31">
        <v>18484.560000000001</v>
      </c>
      <c r="H8" s="31"/>
      <c r="I8" s="31"/>
      <c r="J8" s="31"/>
    </row>
    <row r="9" spans="1:10" s="12" customFormat="1" ht="14.1" customHeight="1" x14ac:dyDescent="0.3">
      <c r="A9" s="27" t="s">
        <v>17</v>
      </c>
      <c r="B9" s="31">
        <v>2250.77</v>
      </c>
      <c r="C9" s="31">
        <v>2250.77</v>
      </c>
      <c r="D9" s="31" t="s">
        <v>5</v>
      </c>
      <c r="H9" s="31"/>
      <c r="I9" s="31"/>
      <c r="J9" s="31"/>
    </row>
    <row r="10" spans="1:10" s="12" customFormat="1" ht="14.1" customHeight="1" x14ac:dyDescent="0.3">
      <c r="A10" s="26" t="s">
        <v>18</v>
      </c>
      <c r="B10" s="31">
        <v>1435.2</v>
      </c>
      <c r="C10" s="31">
        <v>390.08</v>
      </c>
      <c r="D10" s="31">
        <v>1045.1300000000001</v>
      </c>
      <c r="H10" s="31"/>
      <c r="I10" s="31"/>
      <c r="J10" s="31"/>
    </row>
    <row r="11" spans="1:10" s="12" customFormat="1" ht="14.1" customHeight="1" x14ac:dyDescent="0.3">
      <c r="A11" s="26" t="s">
        <v>11</v>
      </c>
      <c r="B11" s="31">
        <v>19683.54</v>
      </c>
      <c r="C11" s="31">
        <v>16906.79</v>
      </c>
      <c r="D11" s="31">
        <v>2776.74</v>
      </c>
      <c r="H11" s="31"/>
      <c r="I11" s="31"/>
      <c r="J11" s="31"/>
    </row>
    <row r="12" spans="1:10" s="12" customFormat="1" ht="14.1" customHeight="1" x14ac:dyDescent="0.3">
      <c r="A12" s="27" t="s">
        <v>19</v>
      </c>
      <c r="B12" s="31">
        <v>88848.99</v>
      </c>
      <c r="C12" s="31">
        <v>41945.38</v>
      </c>
      <c r="D12" s="31">
        <v>46903.61</v>
      </c>
      <c r="H12" s="31"/>
      <c r="I12" s="31"/>
      <c r="J12" s="31"/>
    </row>
    <row r="13" spans="1:10" s="12" customFormat="1" ht="14.1" customHeight="1" x14ac:dyDescent="0.3">
      <c r="A13" s="5" t="s">
        <v>20</v>
      </c>
      <c r="B13" s="31">
        <v>10593.09</v>
      </c>
      <c r="C13" s="31">
        <v>10474.56</v>
      </c>
      <c r="D13" s="31">
        <v>118.53</v>
      </c>
      <c r="H13" s="31"/>
      <c r="I13" s="31"/>
      <c r="J13" s="31"/>
    </row>
    <row r="14" spans="1:10" s="12" customFormat="1" ht="14.1" customHeight="1" x14ac:dyDescent="0.3">
      <c r="A14" s="5" t="s">
        <v>21</v>
      </c>
      <c r="B14" s="31">
        <v>29616.5</v>
      </c>
      <c r="C14" s="31">
        <v>7934.83</v>
      </c>
      <c r="D14" s="31">
        <v>21681.66</v>
      </c>
      <c r="H14" s="31"/>
      <c r="I14" s="31"/>
      <c r="J14" s="31"/>
    </row>
    <row r="15" spans="1:10" s="12" customFormat="1" ht="14.1" customHeight="1" x14ac:dyDescent="0.3">
      <c r="A15" s="5" t="s">
        <v>10</v>
      </c>
      <c r="B15" s="31" t="s">
        <v>5</v>
      </c>
      <c r="C15" s="31" t="s">
        <v>5</v>
      </c>
      <c r="D15" s="31" t="s">
        <v>5</v>
      </c>
      <c r="H15" s="31"/>
      <c r="I15" s="31"/>
      <c r="J15" s="31"/>
    </row>
    <row r="16" spans="1:10" s="12" customFormat="1" ht="14.1" customHeight="1" x14ac:dyDescent="0.3">
      <c r="A16" s="5" t="s">
        <v>9</v>
      </c>
      <c r="B16" s="31">
        <v>2269.27</v>
      </c>
      <c r="C16" s="31">
        <v>770.88</v>
      </c>
      <c r="D16" s="31">
        <v>1498.39</v>
      </c>
      <c r="H16" s="31"/>
      <c r="I16" s="31"/>
      <c r="J16" s="31"/>
    </row>
    <row r="17" spans="1:10" s="12" customFormat="1" ht="14.1" customHeight="1" x14ac:dyDescent="0.3">
      <c r="A17" s="5" t="s">
        <v>22</v>
      </c>
      <c r="B17" s="31">
        <v>1002.17</v>
      </c>
      <c r="C17" s="31">
        <v>168.25</v>
      </c>
      <c r="D17" s="31">
        <v>833.92</v>
      </c>
      <c r="H17" s="31"/>
      <c r="I17" s="31"/>
      <c r="J17" s="31"/>
    </row>
    <row r="18" spans="1:10" s="12" customFormat="1" ht="14.1" customHeight="1" x14ac:dyDescent="0.3">
      <c r="A18" s="5" t="s">
        <v>23</v>
      </c>
      <c r="B18" s="31">
        <v>3209.29</v>
      </c>
      <c r="C18" s="31">
        <v>1833.36</v>
      </c>
      <c r="D18" s="31">
        <v>1375.93</v>
      </c>
      <c r="H18" s="31"/>
      <c r="I18" s="31"/>
      <c r="J18" s="31"/>
    </row>
    <row r="19" spans="1:10" s="12" customFormat="1" ht="14.1" customHeight="1" x14ac:dyDescent="0.3">
      <c r="A19" s="5" t="s">
        <v>24</v>
      </c>
      <c r="B19" s="31">
        <v>597.03</v>
      </c>
      <c r="C19" s="31">
        <v>474.6</v>
      </c>
      <c r="D19" s="31">
        <v>122.42</v>
      </c>
      <c r="H19" s="31"/>
      <c r="I19" s="31"/>
      <c r="J19" s="31"/>
    </row>
    <row r="20" spans="1:10" s="12" customFormat="1" ht="14.1" customHeight="1" x14ac:dyDescent="0.3">
      <c r="A20" s="5" t="s">
        <v>25</v>
      </c>
      <c r="B20" s="31">
        <v>17794.28</v>
      </c>
      <c r="C20" s="31">
        <v>9577.7199999999993</v>
      </c>
      <c r="D20" s="31">
        <v>8216.57</v>
      </c>
      <c r="H20" s="31"/>
      <c r="I20" s="31"/>
      <c r="J20" s="31"/>
    </row>
    <row r="21" spans="1:10" s="12" customFormat="1" ht="14.1" customHeight="1" x14ac:dyDescent="0.3">
      <c r="A21" s="5" t="s">
        <v>8</v>
      </c>
      <c r="B21" s="31">
        <v>8836.8799999999992</v>
      </c>
      <c r="C21" s="31">
        <v>3317.97</v>
      </c>
      <c r="D21" s="31">
        <v>5518.91</v>
      </c>
      <c r="H21" s="31"/>
      <c r="I21" s="31"/>
      <c r="J21" s="31"/>
    </row>
    <row r="22" spans="1:10" s="12" customFormat="1" ht="14.1" customHeight="1" x14ac:dyDescent="0.3">
      <c r="A22" s="5" t="s">
        <v>26</v>
      </c>
      <c r="B22" s="31">
        <v>5060.58</v>
      </c>
      <c r="C22" s="31">
        <v>1752.37</v>
      </c>
      <c r="D22" s="31">
        <v>3308.21</v>
      </c>
      <c r="H22" s="31"/>
      <c r="I22" s="31"/>
      <c r="J22" s="31"/>
    </row>
    <row r="23" spans="1:10" s="12" customFormat="1" ht="14.1" customHeight="1" x14ac:dyDescent="0.3">
      <c r="A23" s="5" t="s">
        <v>27</v>
      </c>
      <c r="B23" s="31">
        <v>1629.34</v>
      </c>
      <c r="C23" s="31">
        <v>1195.8499999999999</v>
      </c>
      <c r="D23" s="31">
        <v>433.48</v>
      </c>
      <c r="H23" s="31"/>
      <c r="I23" s="31"/>
      <c r="J23" s="31"/>
    </row>
    <row r="24" spans="1:10" s="12" customFormat="1" ht="14.1" customHeight="1" x14ac:dyDescent="0.3">
      <c r="A24" s="5" t="s">
        <v>7</v>
      </c>
      <c r="B24" s="31">
        <v>9987.56</v>
      </c>
      <c r="C24" s="31">
        <v>5125.87</v>
      </c>
      <c r="D24" s="31">
        <v>4861.6899999999996</v>
      </c>
      <c r="H24" s="31"/>
      <c r="I24" s="31"/>
      <c r="J24" s="31"/>
    </row>
    <row r="25" spans="1:10" s="12" customFormat="1" ht="14.1" customHeight="1" x14ac:dyDescent="0.3">
      <c r="A25" s="5" t="s">
        <v>28</v>
      </c>
      <c r="B25" s="28"/>
      <c r="C25" s="28"/>
      <c r="D25" s="29"/>
      <c r="H25" s="31"/>
      <c r="I25" s="31"/>
      <c r="J25" s="31"/>
    </row>
    <row r="26" spans="1:10" s="12" customFormat="1" ht="14.1" customHeight="1" x14ac:dyDescent="0.3">
      <c r="A26" s="5" t="s">
        <v>29</v>
      </c>
      <c r="B26" s="31">
        <v>1225.0999999999999</v>
      </c>
      <c r="C26" s="31" t="s">
        <v>5</v>
      </c>
      <c r="D26" s="31">
        <v>1225.0999999999999</v>
      </c>
      <c r="H26" s="31"/>
      <c r="I26" s="31"/>
      <c r="J26" s="31"/>
    </row>
    <row r="27" spans="1:10" s="12" customFormat="1" ht="14.1" customHeight="1" x14ac:dyDescent="0.3">
      <c r="A27" s="5" t="s">
        <v>31</v>
      </c>
      <c r="B27" s="31" t="s">
        <v>5</v>
      </c>
      <c r="C27" s="31" t="s">
        <v>5</v>
      </c>
      <c r="D27" s="31" t="s">
        <v>5</v>
      </c>
      <c r="H27" s="31"/>
      <c r="I27" s="31"/>
      <c r="J27" s="31"/>
    </row>
    <row r="28" spans="1:10" s="12" customFormat="1" ht="14.1" customHeight="1" x14ac:dyDescent="0.3">
      <c r="A28" s="5" t="s">
        <v>32</v>
      </c>
      <c r="B28" s="31" t="s">
        <v>5</v>
      </c>
      <c r="C28" s="31" t="s">
        <v>5</v>
      </c>
      <c r="D28" s="31" t="s">
        <v>5</v>
      </c>
    </row>
    <row r="29" spans="1:10" s="9" customFormat="1" ht="14.1" customHeight="1" x14ac:dyDescent="0.6">
      <c r="B29" s="23"/>
      <c r="C29" s="24" t="s">
        <v>4</v>
      </c>
      <c r="D29" s="23"/>
    </row>
    <row r="30" spans="1:10" s="8" customFormat="1" ht="14.1" customHeight="1" x14ac:dyDescent="0.6">
      <c r="A30" s="7" t="s">
        <v>6</v>
      </c>
      <c r="B30" s="25">
        <f t="shared" ref="B30:D30" si="0">B5/B$5*100</f>
        <v>100</v>
      </c>
      <c r="C30" s="25">
        <f t="shared" si="0"/>
        <v>100</v>
      </c>
      <c r="D30" s="25">
        <f t="shared" si="0"/>
        <v>100</v>
      </c>
      <c r="F30" s="22"/>
      <c r="G30" s="22"/>
      <c r="H30" s="22"/>
    </row>
    <row r="31" spans="1:10" s="12" customFormat="1" ht="14.1" customHeight="1" x14ac:dyDescent="0.6">
      <c r="A31" s="10" t="s">
        <v>15</v>
      </c>
      <c r="B31" s="33">
        <f>B6/B$5*100</f>
        <v>48.731344651404974</v>
      </c>
      <c r="C31" s="14">
        <f>C6/C$5*100</f>
        <v>52.467340608978652</v>
      </c>
      <c r="D31" s="14">
        <f t="shared" ref="D31:D51" si="1">D6/D$5*100</f>
        <v>44.139663226003009</v>
      </c>
      <c r="F31" s="21"/>
      <c r="G31" s="21"/>
      <c r="H31" s="21"/>
    </row>
    <row r="32" spans="1:10" s="12" customFormat="1" ht="14.1" customHeight="1" x14ac:dyDescent="0.6">
      <c r="A32" s="10" t="s">
        <v>16</v>
      </c>
      <c r="B32" s="33">
        <v>0.1</v>
      </c>
      <c r="C32" s="14">
        <f t="shared" ref="B32:C51" si="2">C7/C$5*100</f>
        <v>0.28446851720651056</v>
      </c>
      <c r="D32" s="14" t="s">
        <v>5</v>
      </c>
      <c r="F32" s="21"/>
      <c r="G32" s="21"/>
      <c r="H32" s="21"/>
    </row>
    <row r="33" spans="1:8" s="12" customFormat="1" ht="14.1" customHeight="1" x14ac:dyDescent="0.6">
      <c r="A33" s="11" t="s">
        <v>12</v>
      </c>
      <c r="B33" s="33">
        <f t="shared" si="2"/>
        <v>7.9269762612910117</v>
      </c>
      <c r="C33" s="14">
        <f t="shared" si="2"/>
        <v>7.2813046551951599</v>
      </c>
      <c r="D33" s="14">
        <f t="shared" si="1"/>
        <v>8.7205351766739447</v>
      </c>
      <c r="F33" s="21"/>
      <c r="G33" s="21"/>
      <c r="H33" s="21"/>
    </row>
    <row r="34" spans="1:8" s="12" customFormat="1" ht="14.1" customHeight="1" x14ac:dyDescent="0.6">
      <c r="A34" s="11" t="s">
        <v>17</v>
      </c>
      <c r="B34" s="33">
        <f t="shared" si="2"/>
        <v>0.47637382492855035</v>
      </c>
      <c r="C34" s="33">
        <v>0.8</v>
      </c>
      <c r="D34" s="14" t="s">
        <v>5</v>
      </c>
      <c r="F34" s="21"/>
      <c r="G34" s="21"/>
      <c r="H34" s="21"/>
    </row>
    <row r="35" spans="1:8" s="12" customFormat="1" ht="14.1" customHeight="1" x14ac:dyDescent="0.6">
      <c r="A35" s="10" t="s">
        <v>18</v>
      </c>
      <c r="B35" s="33">
        <f t="shared" si="2"/>
        <v>0.30375903070391713</v>
      </c>
      <c r="C35" s="33">
        <f t="shared" si="2"/>
        <v>0.1497348183622762</v>
      </c>
      <c r="D35" s="14">
        <f t="shared" si="1"/>
        <v>0.49306518138366512</v>
      </c>
      <c r="F35" s="21"/>
      <c r="G35" s="21"/>
      <c r="H35" s="21"/>
    </row>
    <row r="36" spans="1:8" s="12" customFormat="1" ht="14.1" customHeight="1" x14ac:dyDescent="0.6">
      <c r="A36" s="10" t="s">
        <v>11</v>
      </c>
      <c r="B36" s="33">
        <f t="shared" si="2"/>
        <v>4.1660068500709171</v>
      </c>
      <c r="C36" s="33">
        <f t="shared" si="2"/>
        <v>6.4897844794379296</v>
      </c>
      <c r="D36" s="14">
        <f t="shared" si="1"/>
        <v>1.3099937919256723</v>
      </c>
      <c r="F36" s="21"/>
      <c r="G36" s="21"/>
      <c r="H36" s="21"/>
    </row>
    <row r="37" spans="1:8" s="12" customFormat="1" ht="14.1" customHeight="1" x14ac:dyDescent="0.6">
      <c r="A37" s="11" t="s">
        <v>19</v>
      </c>
      <c r="B37" s="33">
        <f t="shared" si="2"/>
        <v>18.804823774680898</v>
      </c>
      <c r="C37" s="33">
        <f t="shared" si="2"/>
        <v>16.101014805774845</v>
      </c>
      <c r="D37" s="14">
        <f t="shared" si="1"/>
        <v>22.127904635977043</v>
      </c>
      <c r="F37" s="21"/>
      <c r="G37" s="21"/>
      <c r="H37" s="21"/>
    </row>
    <row r="38" spans="1:8" s="12" customFormat="1" ht="14.1" customHeight="1" x14ac:dyDescent="0.6">
      <c r="A38" s="12" t="s">
        <v>20</v>
      </c>
      <c r="B38" s="33">
        <f t="shared" si="2"/>
        <v>2.2420197537342235</v>
      </c>
      <c r="C38" s="33">
        <f t="shared" si="2"/>
        <v>4.0207299503300948</v>
      </c>
      <c r="D38" s="14">
        <f t="shared" si="1"/>
        <v>5.5919374574843146E-2</v>
      </c>
      <c r="F38" s="21"/>
      <c r="G38" s="21"/>
      <c r="H38" s="21"/>
    </row>
    <row r="39" spans="1:8" s="12" customFormat="1" ht="14.1" customHeight="1" x14ac:dyDescent="0.6">
      <c r="A39" s="12" t="s">
        <v>21</v>
      </c>
      <c r="B39" s="33">
        <f t="shared" si="2"/>
        <v>6.2683105719360093</v>
      </c>
      <c r="C39" s="33">
        <f t="shared" si="2"/>
        <v>3.0458375943025531</v>
      </c>
      <c r="D39" s="14">
        <f t="shared" si="1"/>
        <v>10.228843895590936</v>
      </c>
      <c r="F39" s="21"/>
      <c r="G39" s="21"/>
      <c r="H39" s="21"/>
    </row>
    <row r="40" spans="1:8" s="12" customFormat="1" ht="14.1" customHeight="1" x14ac:dyDescent="0.6">
      <c r="A40" s="12" t="s">
        <v>10</v>
      </c>
      <c r="B40" s="33" t="s">
        <v>5</v>
      </c>
      <c r="C40" s="33" t="s">
        <v>5</v>
      </c>
      <c r="D40" s="14" t="s">
        <v>5</v>
      </c>
      <c r="F40" s="21"/>
      <c r="G40" s="21"/>
      <c r="H40" s="21"/>
    </row>
    <row r="41" spans="1:8" s="12" customFormat="1" ht="14.1" customHeight="1" x14ac:dyDescent="0.6">
      <c r="A41" s="12" t="s">
        <v>9</v>
      </c>
      <c r="B41" s="33">
        <f t="shared" si="2"/>
        <v>0.48028933640292493</v>
      </c>
      <c r="C41" s="33">
        <f t="shared" si="2"/>
        <v>0.29590744662405521</v>
      </c>
      <c r="D41" s="14">
        <f t="shared" si="1"/>
        <v>0.70690147362861067</v>
      </c>
      <c r="F41" s="21"/>
      <c r="G41" s="21"/>
      <c r="H41" s="21"/>
    </row>
    <row r="42" spans="1:8" s="12" customFormat="1" ht="14.1" customHeight="1" x14ac:dyDescent="0.6">
      <c r="A42" s="12" t="s">
        <v>22</v>
      </c>
      <c r="B42" s="33">
        <f t="shared" si="2"/>
        <v>0.21210854779859573</v>
      </c>
      <c r="C42" s="33">
        <f t="shared" si="2"/>
        <v>6.4583888406103795E-2</v>
      </c>
      <c r="D42" s="14">
        <f t="shared" si="1"/>
        <v>0.39342179064754235</v>
      </c>
      <c r="F42" s="21"/>
      <c r="G42" s="21"/>
      <c r="H42" s="21"/>
    </row>
    <row r="43" spans="1:8" s="12" customFormat="1" ht="14.1" customHeight="1" x14ac:dyDescent="0.6">
      <c r="A43" s="12" t="s">
        <v>23</v>
      </c>
      <c r="B43" s="33">
        <f t="shared" si="2"/>
        <v>0.67924388214031084</v>
      </c>
      <c r="C43" s="33">
        <f t="shared" si="2"/>
        <v>0.70374750459562818</v>
      </c>
      <c r="D43" s="14">
        <f t="shared" si="1"/>
        <v>0.64912802715568996</v>
      </c>
      <c r="F43" s="21"/>
      <c r="G43" s="21"/>
      <c r="H43" s="21"/>
    </row>
    <row r="44" spans="1:8" s="12" customFormat="1" ht="14.1" customHeight="1" x14ac:dyDescent="0.6">
      <c r="A44" s="12" t="s">
        <v>24</v>
      </c>
      <c r="B44" s="33">
        <f t="shared" si="2"/>
        <v>0.12636096300248023</v>
      </c>
      <c r="C44" s="33">
        <f t="shared" si="2"/>
        <v>0.18217838595861433</v>
      </c>
      <c r="D44" s="14">
        <f t="shared" si="1"/>
        <v>5.7754575512126025E-2</v>
      </c>
      <c r="F44" s="21"/>
      <c r="G44" s="21"/>
      <c r="H44" s="21"/>
    </row>
    <row r="45" spans="1:8" s="12" customFormat="1" ht="14.1" customHeight="1" x14ac:dyDescent="0.6">
      <c r="A45" s="12" t="s">
        <v>25</v>
      </c>
      <c r="B45" s="33">
        <f t="shared" si="2"/>
        <v>3.7661463523370244</v>
      </c>
      <c r="C45" s="33">
        <f t="shared" si="2"/>
        <v>3.6764719147988609</v>
      </c>
      <c r="D45" s="14">
        <f t="shared" si="1"/>
        <v>3.8763642584191254</v>
      </c>
      <c r="F45" s="21"/>
      <c r="G45" s="21"/>
      <c r="H45" s="21"/>
    </row>
    <row r="46" spans="1:8" s="12" customFormat="1" ht="14.1" customHeight="1" x14ac:dyDescent="0.6">
      <c r="A46" s="12" t="s">
        <v>8</v>
      </c>
      <c r="B46" s="33">
        <f t="shared" si="2"/>
        <v>1.8703191912254951</v>
      </c>
      <c r="C46" s="33">
        <f t="shared" si="2"/>
        <v>1.2736249879037158</v>
      </c>
      <c r="D46" s="14">
        <f t="shared" si="1"/>
        <v>2.6036783559845404</v>
      </c>
      <c r="F46" s="21"/>
      <c r="G46" s="21"/>
      <c r="H46" s="21"/>
    </row>
    <row r="47" spans="1:8" s="12" customFormat="1" ht="14.1" customHeight="1" x14ac:dyDescent="0.6">
      <c r="A47" s="12" t="s">
        <v>26</v>
      </c>
      <c r="B47" s="33">
        <f t="shared" si="2"/>
        <v>1.0710680571346354</v>
      </c>
      <c r="C47" s="33">
        <f t="shared" si="2"/>
        <v>0.6726589511215697</v>
      </c>
      <c r="D47" s="14">
        <f t="shared" si="1"/>
        <v>1.5607275302644212</v>
      </c>
      <c r="F47" s="21"/>
      <c r="G47" s="21"/>
      <c r="H47" s="21"/>
    </row>
    <row r="48" spans="1:8" s="12" customFormat="1" ht="14.1" customHeight="1" x14ac:dyDescent="0.6">
      <c r="A48" s="12" t="s">
        <v>27</v>
      </c>
      <c r="B48" s="33">
        <f t="shared" si="2"/>
        <v>0.34484861976527331</v>
      </c>
      <c r="C48" s="33">
        <v>0.4</v>
      </c>
      <c r="D48" s="14">
        <f t="shared" si="1"/>
        <v>0.20450460213197511</v>
      </c>
      <c r="F48" s="21"/>
      <c r="G48" s="21"/>
      <c r="H48" s="21"/>
    </row>
    <row r="49" spans="1:8" s="12" customFormat="1" ht="14.1" customHeight="1" x14ac:dyDescent="0.6">
      <c r="A49" s="12" t="s">
        <v>7</v>
      </c>
      <c r="B49" s="33">
        <f t="shared" si="2"/>
        <v>2.1138597719462195</v>
      </c>
      <c r="C49" s="14">
        <f t="shared" si="2"/>
        <v>1.9675995011244889</v>
      </c>
      <c r="D49" s="14">
        <f t="shared" si="1"/>
        <v>2.2936190346475085</v>
      </c>
      <c r="F49" s="21"/>
      <c r="G49" s="21"/>
      <c r="H49" s="21"/>
    </row>
    <row r="50" spans="1:8" s="12" customFormat="1" ht="14.1" customHeight="1" x14ac:dyDescent="0.6">
      <c r="A50" s="12" t="s">
        <v>28</v>
      </c>
      <c r="B50" s="33"/>
      <c r="C50" s="32"/>
      <c r="D50" s="14"/>
      <c r="F50" s="21"/>
      <c r="G50" s="21"/>
      <c r="H50" s="21"/>
    </row>
    <row r="51" spans="1:8" s="12" customFormat="1" ht="14.1" customHeight="1" x14ac:dyDescent="0.6">
      <c r="A51" s="12" t="s">
        <v>29</v>
      </c>
      <c r="B51" s="33">
        <f t="shared" si="2"/>
        <v>0.25929151931115441</v>
      </c>
      <c r="C51" s="32" t="s">
        <v>5</v>
      </c>
      <c r="D51" s="14">
        <f t="shared" si="1"/>
        <v>0.57797035173914058</v>
      </c>
      <c r="F51" s="21"/>
      <c r="G51" s="21"/>
      <c r="H51" s="21"/>
    </row>
    <row r="52" spans="1:8" s="12" customFormat="1" ht="14.1" customHeight="1" x14ac:dyDescent="0.6">
      <c r="A52" s="12" t="s">
        <v>31</v>
      </c>
      <c r="B52" s="14" t="s">
        <v>5</v>
      </c>
      <c r="C52" s="32" t="s">
        <v>5</v>
      </c>
      <c r="D52" s="14" t="s">
        <v>5</v>
      </c>
    </row>
    <row r="53" spans="1:8" s="12" customFormat="1" ht="14.1" customHeight="1" x14ac:dyDescent="0.6">
      <c r="A53" s="12" t="s">
        <v>32</v>
      </c>
      <c r="B53" s="14" t="s">
        <v>5</v>
      </c>
      <c r="C53" s="32" t="s">
        <v>5</v>
      </c>
      <c r="D53" s="14" t="s">
        <v>5</v>
      </c>
    </row>
    <row r="54" spans="1:8" s="17" customFormat="1" ht="5.0999999999999996" customHeight="1" x14ac:dyDescent="0.3">
      <c r="A54" s="15"/>
      <c r="B54" s="16"/>
      <c r="C54" s="16"/>
      <c r="D54" s="16"/>
    </row>
    <row r="55" spans="1:8" s="20" customFormat="1" ht="18.899999999999999" customHeight="1" x14ac:dyDescent="0.6">
      <c r="A55" s="20" t="s">
        <v>14</v>
      </c>
    </row>
    <row r="56" spans="1:8" ht="14.25" customHeight="1" x14ac:dyDescent="0.35">
      <c r="B56" s="34">
        <f>SUM(B31:B53)</f>
        <v>99.943150959814616</v>
      </c>
      <c r="C56" s="34">
        <f t="shared" ref="C56:D56" si="3">SUM(C31:C53)</f>
        <v>99.876988010121053</v>
      </c>
      <c r="D56" s="34">
        <f t="shared" si="3"/>
        <v>99.999995282259775</v>
      </c>
    </row>
  </sheetData>
  <pageMargins left="0.78740157480314965" right="1.0629921259842521" top="0.98425196850393704" bottom="0.39370078740157483" header="0.51181102362204722" footer="0.15748031496062992"/>
  <pageSetup paperSize="9" scale="90" firstPageNumber="9" orientation="portrait" useFirstPageNumber="1" r:id="rId1"/>
  <headerFooter alignWithMargins="0">
    <oddHeader>&amp;L&amp;"TH SarabunPSK,Bold"&amp;16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2026-02-17T05:47:44Z</cp:lastPrinted>
  <dcterms:created xsi:type="dcterms:W3CDTF">2003-03-13T03:28:52Z</dcterms:created>
  <dcterms:modified xsi:type="dcterms:W3CDTF">2026-07-16T03:28:35Z</dcterms:modified>
</cp:coreProperties>
</file>