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41107A2-A7B0-4A63-A905-A36348C85602}" xr6:coauthVersionLast="47" xr6:coauthVersionMax="47" xr10:uidLastSave="{00000000-0000-0000-0000-000000000000}"/>
  <bookViews>
    <workbookView xWindow="-120" yWindow="-120" windowWidth="29040" windowHeight="15720" xr2:uid="{C5C18FAD-1B6A-401D-B69E-C8EAC1C73E99}"/>
  </bookViews>
  <sheets>
    <sheet name="ตารางที่2" sheetId="1" r:id="rId1"/>
  </sheets>
  <definedNames>
    <definedName name="_xlnm.Print_Area" localSheetId="0">ตารางที่2!$A$1:$D$27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<sst xmlns="http://schemas.openxmlformats.org/spreadsheetml/2006/main" count="30" uniqueCount="17">
  <si>
    <t>ตารางที่ 2  จำนวนและร้อยละของประชากรอายุ 15 ปีขึ้นไป จำแนกตามระดับการศึกษาที่สำเร็จและเพศ ไตรมาส 4/2568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</si>
  <si>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</si>
  <si>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</si>
  <si>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</si>
  <si>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</si>
  <si>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</si>
  <si>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</si>
  <si>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</si>
  <si>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</si>
  <si>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</si>
  <si>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</si>
  <si>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อุดมศึกษา</t>
  </si>
  <si>
    <t>6.  การศึกษาอื่น ๆ</t>
  </si>
  <si>
    <t>7.  ไม่ทราบ</t>
  </si>
  <si>
    <t>n.a.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</si>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</sst>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#,##0.000000000000"/>
    <numFmt numFmtId="168" formatCode="#,##0.00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3" fontId="4" fillId="0" borderId="0" xfId="2" applyNumberFormat="1" applyFont="1"/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3" fontId="3" fillId="0" borderId="0" xfId="2" applyNumberFormat="1" applyFont="1" applyAlignment="1">
      <alignment horizontal="center"/>
    </xf>
    <xf numFmtId="164" fontId="3" fillId="0" borderId="0" xfId="1" applyNumberFormat="1" applyFont="1"/>
    <xf numFmtId="3" fontId="3" fillId="0" borderId="0" xfId="2" applyNumberFormat="1" applyFont="1" applyAlignment="1">
      <alignment vertical="center"/>
    </xf>
    <xf numFmtId="0" fontId="5" fillId="0" borderId="0" xfId="0" applyFont="1"/>
    <xf numFmtId="3" fontId="6" fillId="0" borderId="0" xfId="2" applyNumberFormat="1" applyFont="1"/>
    <xf numFmtId="164" fontId="7" fillId="0" borderId="0" xfId="1" applyNumberFormat="1" applyFont="1"/>
    <xf numFmtId="3" fontId="7" fillId="0" borderId="0" xfId="2" applyNumberFormat="1" applyFont="1" applyAlignment="1">
      <alignment vertical="center"/>
    </xf>
    <xf numFmtId="3" fontId="7" fillId="0" borderId="0" xfId="2" applyNumberFormat="1" applyFont="1" applyAlignment="1">
      <alignment horizontal="left"/>
    </xf>
    <xf numFmtId="3" fontId="7" fillId="0" borderId="0" xfId="2" applyNumberFormat="1" applyFont="1"/>
    <xf numFmtId="164" fontId="7" fillId="0" borderId="0" xfId="1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/>
    <xf numFmtId="165" fontId="3" fillId="0" borderId="0" xfId="2" applyNumberFormat="1" applyFont="1" applyAlignment="1">
      <alignment horizontal="center"/>
    </xf>
    <xf numFmtId="166" fontId="8" fillId="0" borderId="0" xfId="2" applyNumberFormat="1" applyFont="1" applyAlignment="1">
      <alignment horizontal="right"/>
    </xf>
    <xf numFmtId="167" fontId="7" fillId="0" borderId="0" xfId="2" applyNumberFormat="1" applyFont="1"/>
    <xf numFmtId="165" fontId="7" fillId="0" borderId="0" xfId="2" applyNumberFormat="1" applyFont="1"/>
    <xf numFmtId="4" fontId="7" fillId="0" borderId="0" xfId="2" applyNumberFormat="1" applyFont="1"/>
    <xf numFmtId="165" fontId="6" fillId="0" borderId="0" xfId="2" applyNumberFormat="1" applyFont="1"/>
    <xf numFmtId="166" fontId="9" fillId="0" borderId="0" xfId="2" applyNumberFormat="1" applyFont="1" applyAlignment="1">
      <alignment horizontal="right"/>
    </xf>
    <xf numFmtId="168" fontId="7" fillId="0" borderId="0" xfId="2" applyNumberFormat="1" applyFont="1"/>
    <xf numFmtId="165" fontId="7" fillId="0" borderId="0" xfId="2" applyNumberFormat="1" applyFont="1" applyAlignment="1">
      <alignment horizontal="left"/>
    </xf>
    <xf numFmtId="3" fontId="7" fillId="0" borderId="3" xfId="2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right"/>
    </xf>
    <xf numFmtId="166" fontId="9" fillId="0" borderId="0" xfId="2" quotePrefix="1" applyNumberFormat="1" applyFont="1" applyAlignment="1">
      <alignment horizontal="right"/>
    </xf>
    <xf numFmtId="0" fontId="10" fillId="0" borderId="0" xfId="2" applyFont="1"/>
    <xf numFmtId="165" fontId="4" fillId="0" borderId="0" xfId="2" applyNumberFormat="1" applyFont="1"/>
  </cellXfs>
  <cellStyles count="3">
    <cellStyle name="Comma" xfId="1" builtinId="3"/>
    <cellStyle name="Normal" xfId="0" builtinId="0"/>
    <cellStyle name="Normal 2" xfId="2" xr:uid="{B55B05F6-45DC-48C3-A8AE-5848E0D48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AF13-28F3-4AEC-A0F4-EA20E8224630}">
  <sheetPr>
    <tabColor rgb="FFFFFF00"/>
  </sheetPr>
  <dimension ref="A1:R29"/>
  <sheetViews>
    <sheetView tabSelected="1" zoomScaleNormal="100" zoomScaleSheetLayoutView="80" workbookViewId="0">
      <selection activeCell="A2" sqref="A2"/>
    </sheetView>
  </sheetViews>
  <sheetFormatPr defaultRowHeight="21" x14ac:dyDescent="0.35"/>
  <cols>
    <col min="1" max="1" width="43.28515625" style="1" customWidth="1"/>
    <col min="2" max="4" width="18.42578125" style="3" customWidth="1"/>
    <col min="5" max="5" width="9.140625" style="3"/>
    <col min="6" max="8" width="16.5703125" style="3" bestFit="1" customWidth="1"/>
    <col min="9" max="9" width="16.5703125" style="3" customWidth="1"/>
    <col min="10" max="10" width="16.5703125" style="3" bestFit="1" customWidth="1"/>
    <col min="11" max="11" width="15.5703125" style="3" bestFit="1" customWidth="1"/>
    <col min="12" max="12" width="14.5703125" style="3" bestFit="1" customWidth="1"/>
    <col min="13" max="13" width="14.5703125" style="3" customWidth="1"/>
    <col min="14" max="14" width="15.7109375" style="3" bestFit="1" customWidth="1"/>
    <col min="15" max="16" width="15.5703125" style="3" bestFit="1" customWidth="1"/>
    <col min="17" max="16384" width="9.140625" style="3"/>
  </cols>
  <sheetData>
    <row r="1" spans="1:18" s="1" customFormat="1" ht="26.25" customHeight="1" x14ac:dyDescent="0.35">
      <c r="A1" s="1" t="s">
        <v>0</v>
      </c>
      <c r="B1" s="2"/>
      <c r="C1" s="2"/>
      <c r="D1" s="2"/>
    </row>
    <row r="2" spans="1:18" ht="14.25" customHeight="1" x14ac:dyDescent="0.35">
      <c r="B2" s="1"/>
      <c r="C2" s="1"/>
      <c r="D2" s="1"/>
      <c r="E2" s="1"/>
    </row>
    <row r="3" spans="1:18" s="2" customFormat="1" ht="24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18" s="2" customFormat="1" ht="20.25" customHeight="1" x14ac:dyDescent="0.3">
      <c r="C4" s="6" t="s">
        <v>5</v>
      </c>
      <c r="D4" s="7"/>
    </row>
    <row r="5" spans="1:18" s="10" customFormat="1" ht="21" customHeight="1" x14ac:dyDescent="0.3">
      <c r="A5" s="8" t="s">
        <v>6</v>
      </c>
      <c r="B5" s="9">
        <v>798283</v>
      </c>
      <c r="C5" s="9">
        <v>387744</v>
      </c>
      <c r="D5" s="9">
        <v>410539</v>
      </c>
      <c r="F5" s="11"/>
      <c r="G5" s="11"/>
      <c r="H5" s="11"/>
      <c r="I5" s="11"/>
      <c r="J5" s="11"/>
      <c r="K5" s="11"/>
    </row>
    <row r="6" spans="1:18" s="14" customFormat="1" ht="21" customHeight="1" x14ac:dyDescent="0.3">
      <c r="A6" s="12" t="s">
        <v>7</v>
      </c>
      <c r="B6" s="13">
        <v>154416.62</v>
      </c>
      <c r="C6" s="13">
        <v>53218.81</v>
      </c>
      <c r="D6" s="13">
        <v>101197.81</v>
      </c>
      <c r="F6" s="11"/>
      <c r="G6" s="11"/>
      <c r="H6" s="11"/>
      <c r="I6" s="11"/>
      <c r="J6" s="11"/>
      <c r="K6" s="11"/>
      <c r="L6" s="10"/>
      <c r="M6" s="10"/>
      <c r="N6" s="10"/>
    </row>
    <row r="7" spans="1:18" s="14" customFormat="1" ht="21" customHeight="1" x14ac:dyDescent="0.3">
      <c r="A7" s="15" t="s">
        <v>8</v>
      </c>
      <c r="B7" s="13">
        <v>100314.83</v>
      </c>
      <c r="C7" s="13">
        <v>57299.95</v>
      </c>
      <c r="D7" s="13">
        <v>43014.89</v>
      </c>
      <c r="F7" s="11"/>
      <c r="G7" s="11"/>
      <c r="H7" s="11"/>
      <c r="I7" s="11"/>
      <c r="J7" s="11"/>
      <c r="K7" s="11"/>
      <c r="L7" s="10"/>
      <c r="M7" s="10"/>
      <c r="N7" s="10"/>
    </row>
    <row r="8" spans="1:18" s="14" customFormat="1" ht="21" customHeight="1" x14ac:dyDescent="0.3">
      <c r="A8" s="15" t="s">
        <v>9</v>
      </c>
      <c r="B8" s="13">
        <v>154343.01999999999</v>
      </c>
      <c r="C8" s="13">
        <v>82305.7</v>
      </c>
      <c r="D8" s="13">
        <v>72037.31</v>
      </c>
      <c r="F8" s="11"/>
      <c r="G8" s="11"/>
      <c r="H8" s="11"/>
      <c r="I8" s="11"/>
      <c r="J8" s="11"/>
      <c r="K8" s="11"/>
      <c r="L8" s="10"/>
      <c r="M8" s="10"/>
      <c r="N8" s="10"/>
    </row>
    <row r="9" spans="1:18" s="14" customFormat="1" ht="21" customHeight="1" x14ac:dyDescent="0.3">
      <c r="A9" s="16" t="s">
        <v>10</v>
      </c>
      <c r="B9" s="13">
        <v>189458.03999999998</v>
      </c>
      <c r="C9" s="13">
        <v>96282.98</v>
      </c>
      <c r="D9" s="13">
        <v>93175.07</v>
      </c>
      <c r="F9" s="11"/>
      <c r="G9" s="11"/>
      <c r="H9" s="11"/>
      <c r="I9" s="11"/>
      <c r="J9" s="11"/>
      <c r="K9" s="11"/>
      <c r="L9" s="10"/>
      <c r="M9" s="10"/>
      <c r="N9" s="10"/>
    </row>
    <row r="10" spans="1:18" s="16" customFormat="1" ht="21" customHeight="1" x14ac:dyDescent="0.3">
      <c r="A10" s="16" t="s">
        <v>11</v>
      </c>
      <c r="B10" s="13">
        <v>181233.88</v>
      </c>
      <c r="C10" s="13">
        <v>85789.56</v>
      </c>
      <c r="D10" s="13">
        <v>95444.33</v>
      </c>
      <c r="F10" s="11"/>
      <c r="G10" s="11"/>
      <c r="H10" s="11"/>
      <c r="I10" s="11"/>
      <c r="J10" s="11"/>
      <c r="K10" s="11"/>
      <c r="L10" s="10"/>
      <c r="M10" s="10"/>
      <c r="N10" s="10"/>
    </row>
    <row r="11" spans="1:18" s="16" customFormat="1" ht="21" customHeight="1" x14ac:dyDescent="0.3">
      <c r="A11" s="15" t="s">
        <v>12</v>
      </c>
      <c r="B11" s="13">
        <v>18516.62</v>
      </c>
      <c r="C11" s="13">
        <v>12847.01</v>
      </c>
      <c r="D11" s="13">
        <v>5669.6</v>
      </c>
      <c r="F11" s="11"/>
      <c r="G11" s="11"/>
      <c r="H11" s="11"/>
      <c r="I11" s="11"/>
      <c r="J11" s="11"/>
      <c r="K11" s="11"/>
      <c r="L11" s="10"/>
      <c r="M11" s="10"/>
      <c r="N11" s="10"/>
    </row>
    <row r="12" spans="1:18" s="16" customFormat="1" ht="21" customHeight="1" x14ac:dyDescent="0.3">
      <c r="A12" s="15" t="s">
        <v>13</v>
      </c>
      <c r="B12" s="17" t="s">
        <v>14</v>
      </c>
      <c r="C12" s="17" t="s">
        <v>14</v>
      </c>
      <c r="D12" s="17" t="s">
        <v>14</v>
      </c>
      <c r="F12" s="11"/>
      <c r="G12" s="11"/>
      <c r="H12" s="11"/>
      <c r="I12" s="11"/>
      <c r="J12" s="11"/>
      <c r="K12" s="11"/>
      <c r="L12" s="10"/>
      <c r="M12" s="10"/>
      <c r="N12" s="10"/>
    </row>
    <row r="13" spans="1:18" s="14" customFormat="1" ht="12" customHeight="1" x14ac:dyDescent="0.3">
      <c r="A13" s="15"/>
      <c r="B13" s="18"/>
      <c r="C13" s="18"/>
      <c r="D13" s="18"/>
      <c r="K13" s="10"/>
      <c r="L13" s="10"/>
      <c r="M13" s="10"/>
      <c r="N13" s="10"/>
    </row>
    <row r="14" spans="1:18" s="16" customFormat="1" ht="18" customHeight="1" x14ac:dyDescent="0.3">
      <c r="A14" s="2"/>
      <c r="B14" s="2"/>
      <c r="C14" s="19" t="s">
        <v>15</v>
      </c>
      <c r="D14" s="20"/>
    </row>
    <row r="15" spans="1:18" s="16" customFormat="1" ht="18.75" customHeight="1" x14ac:dyDescent="0.3">
      <c r="A15" s="21" t="s">
        <v>6</v>
      </c>
      <c r="B15" s="22">
        <v>100</v>
      </c>
      <c r="C15" s="22">
        <v>100</v>
      </c>
      <c r="D15" s="22">
        <v>100</v>
      </c>
      <c r="F15" s="23"/>
      <c r="G15" s="23"/>
      <c r="H15" s="23"/>
      <c r="I15" s="23"/>
      <c r="J15" s="24"/>
      <c r="K15" s="23"/>
      <c r="L15" s="23"/>
      <c r="M15" s="23"/>
      <c r="N15" s="25"/>
      <c r="O15" s="25"/>
      <c r="P15" s="25"/>
      <c r="Q15" s="24"/>
      <c r="R15" s="24"/>
    </row>
    <row r="16" spans="1:18" s="16" customFormat="1" ht="21" customHeight="1" x14ac:dyDescent="0.3">
      <c r="A16" s="26" t="s">
        <v>7</v>
      </c>
      <c r="B16" s="27">
        <f>(100/$B$5)*B6+0.1</f>
        <v>19.44359368795277</v>
      </c>
      <c r="C16" s="27">
        <f>(100/$C$5)*C6</f>
        <v>13.725243975406453</v>
      </c>
      <c r="D16" s="27">
        <f>(100/$D$5)*D6+0.1</f>
        <v>24.749986968351362</v>
      </c>
      <c r="F16" s="28"/>
      <c r="G16" s="28"/>
      <c r="H16" s="28"/>
      <c r="I16" s="28"/>
      <c r="J16" s="24"/>
      <c r="K16" s="24"/>
      <c r="L16" s="24"/>
      <c r="M16" s="24"/>
      <c r="N16" s="24"/>
      <c r="O16" s="24"/>
      <c r="P16" s="24"/>
      <c r="Q16" s="24"/>
      <c r="R16" s="24"/>
    </row>
    <row r="17" spans="1:18" s="16" customFormat="1" ht="21" customHeight="1" x14ac:dyDescent="0.3">
      <c r="A17" s="24" t="s">
        <v>8</v>
      </c>
      <c r="B17" s="27">
        <f t="shared" ref="B17:B21" si="0">(100/$B$5)*B7</f>
        <v>12.566324223364397</v>
      </c>
      <c r="C17" s="27">
        <f t="shared" ref="C17:C21" si="1">(100/$C$5)*C7</f>
        <v>14.777778637451513</v>
      </c>
      <c r="D17" s="27">
        <f t="shared" ref="D17:D21" si="2">(100/$D$5)*D7</f>
        <v>10.47766229274198</v>
      </c>
      <c r="F17" s="28"/>
      <c r="G17" s="28"/>
      <c r="H17" s="28"/>
      <c r="I17" s="28"/>
      <c r="J17" s="24"/>
      <c r="K17" s="24"/>
      <c r="L17" s="24"/>
      <c r="M17" s="24"/>
      <c r="N17" s="24"/>
      <c r="O17" s="24"/>
      <c r="P17" s="24"/>
      <c r="Q17" s="24"/>
      <c r="R17" s="24"/>
    </row>
    <row r="18" spans="1:18" s="16" customFormat="1" ht="21" customHeight="1" x14ac:dyDescent="0.3">
      <c r="A18" s="29" t="s">
        <v>9</v>
      </c>
      <c r="B18" s="27">
        <f t="shared" si="0"/>
        <v>19.33437389998284</v>
      </c>
      <c r="C18" s="27">
        <f t="shared" si="1"/>
        <v>21.226814599323262</v>
      </c>
      <c r="D18" s="27">
        <f t="shared" si="2"/>
        <v>17.547007714248828</v>
      </c>
      <c r="F18" s="28"/>
      <c r="G18" s="28"/>
      <c r="H18" s="28"/>
      <c r="I18" s="28"/>
      <c r="J18" s="24"/>
      <c r="K18" s="24"/>
      <c r="L18" s="24"/>
      <c r="M18" s="24"/>
      <c r="N18" s="24"/>
      <c r="O18" s="24"/>
      <c r="P18" s="24"/>
      <c r="Q18" s="24"/>
      <c r="R18" s="24"/>
    </row>
    <row r="19" spans="1:18" s="16" customFormat="1" ht="21" customHeight="1" x14ac:dyDescent="0.3">
      <c r="A19" s="15" t="s">
        <v>10</v>
      </c>
      <c r="B19" s="27">
        <f t="shared" si="0"/>
        <v>23.733192364111474</v>
      </c>
      <c r="C19" s="27">
        <f>(100/$C$5)*C9+0.1</f>
        <v>24.93158475695304</v>
      </c>
      <c r="D19" s="27">
        <f t="shared" si="2"/>
        <v>22.69579016853454</v>
      </c>
      <c r="F19" s="28"/>
      <c r="G19" s="28"/>
      <c r="H19" s="28"/>
      <c r="I19" s="28"/>
      <c r="J19" s="24"/>
      <c r="K19" s="24"/>
      <c r="L19" s="24"/>
      <c r="M19" s="24"/>
      <c r="N19" s="24"/>
      <c r="O19" s="24"/>
      <c r="P19" s="24"/>
      <c r="Q19" s="24"/>
      <c r="R19" s="24"/>
    </row>
    <row r="20" spans="1:18" s="16" customFormat="1" ht="21" customHeight="1" x14ac:dyDescent="0.3">
      <c r="A20" s="16" t="s">
        <v>11</v>
      </c>
      <c r="B20" s="27">
        <f t="shared" si="0"/>
        <v>22.70296123054105</v>
      </c>
      <c r="C20" s="27">
        <f t="shared" si="1"/>
        <v>22.125309482545184</v>
      </c>
      <c r="D20" s="27">
        <f t="shared" si="2"/>
        <v>23.248541551472577</v>
      </c>
      <c r="F20" s="28"/>
      <c r="G20" s="28"/>
      <c r="H20" s="28"/>
      <c r="I20" s="28"/>
      <c r="J20" s="24"/>
      <c r="K20" s="24"/>
      <c r="L20" s="24"/>
      <c r="M20" s="24"/>
      <c r="N20" s="24"/>
      <c r="O20" s="24"/>
      <c r="P20" s="24"/>
      <c r="Q20" s="24"/>
      <c r="R20" s="24"/>
    </row>
    <row r="21" spans="1:18" s="16" customFormat="1" ht="21" customHeight="1" x14ac:dyDescent="0.3">
      <c r="A21" s="15" t="s">
        <v>12</v>
      </c>
      <c r="B21" s="27">
        <f t="shared" si="0"/>
        <v>2.3195558467360575</v>
      </c>
      <c r="C21" s="27">
        <f t="shared" si="1"/>
        <v>3.3132711273417512</v>
      </c>
      <c r="D21" s="27">
        <f t="shared" si="2"/>
        <v>1.3810137404728906</v>
      </c>
      <c r="F21" s="28"/>
      <c r="G21" s="28"/>
      <c r="H21" s="28"/>
      <c r="I21" s="28"/>
      <c r="J21" s="24"/>
      <c r="K21" s="24"/>
      <c r="L21" s="24"/>
      <c r="M21" s="24"/>
      <c r="N21" s="24"/>
      <c r="O21" s="24"/>
      <c r="P21" s="24"/>
      <c r="Q21" s="24"/>
      <c r="R21" s="24"/>
    </row>
    <row r="22" spans="1:18" s="16" customFormat="1" ht="21" customHeight="1" x14ac:dyDescent="0.3">
      <c r="A22" s="30" t="s">
        <v>13</v>
      </c>
      <c r="B22" s="31" t="s">
        <v>14</v>
      </c>
      <c r="C22" s="31" t="s">
        <v>14</v>
      </c>
      <c r="D22" s="31" t="s">
        <v>14</v>
      </c>
      <c r="F22" s="28"/>
      <c r="G22" s="28"/>
      <c r="H22" s="28"/>
      <c r="I22" s="28"/>
      <c r="J22" s="24"/>
      <c r="K22" s="24"/>
      <c r="L22" s="24"/>
      <c r="M22" s="24"/>
      <c r="N22" s="24"/>
      <c r="O22" s="24"/>
      <c r="P22" s="24"/>
      <c r="Q22" s="24"/>
      <c r="R22" s="24"/>
    </row>
    <row r="23" spans="1:18" s="16" customFormat="1" ht="3.75" customHeight="1" x14ac:dyDescent="0.3">
      <c r="A23" s="29"/>
      <c r="B23" s="32"/>
      <c r="C23" s="27"/>
      <c r="D23" s="27">
        <f>(100/$D$5)*D13</f>
        <v>0</v>
      </c>
      <c r="F23" s="28"/>
      <c r="G23" s="28"/>
      <c r="H23" s="28"/>
      <c r="I23" s="28"/>
      <c r="N23" s="24"/>
      <c r="O23" s="24"/>
      <c r="P23" s="24"/>
    </row>
    <row r="24" spans="1:18" ht="20.25" customHeight="1" x14ac:dyDescent="0.35">
      <c r="A24" s="33" t="s">
        <v>16</v>
      </c>
    </row>
    <row r="25" spans="1:18" ht="20.25" customHeight="1" x14ac:dyDescent="0.35">
      <c r="A25" s="33"/>
      <c r="N25" s="34"/>
      <c r="O25" s="34"/>
      <c r="P25" s="34"/>
      <c r="Q25" s="34"/>
      <c r="R25" s="34"/>
    </row>
    <row r="26" spans="1:18" ht="15.75" customHeight="1" x14ac:dyDescent="0.35">
      <c r="A26" s="33"/>
      <c r="N26" s="34"/>
      <c r="O26" s="34"/>
      <c r="P26" s="34"/>
      <c r="Q26" s="34"/>
      <c r="R26" s="34"/>
    </row>
    <row r="27" spans="1:18" ht="19.5" customHeight="1" x14ac:dyDescent="0.35">
      <c r="A27" s="33"/>
      <c r="Q27" s="34"/>
      <c r="R27" s="34"/>
    </row>
    <row r="28" spans="1:18" ht="26.25" customHeight="1" x14ac:dyDescent="0.35">
      <c r="N28" s="34"/>
      <c r="O28" s="34"/>
      <c r="P28" s="34"/>
      <c r="Q28" s="34"/>
      <c r="R28" s="34"/>
    </row>
    <row r="29" spans="1:18" x14ac:dyDescent="0.35">
      <c r="N29" s="34"/>
      <c r="O29" s="34"/>
      <c r="P29" s="34"/>
    </row>
  </sheetData>
  <pageMargins left="0.7" right="0.7" top="0.75" bottom="0.75" header="0.3" footer="0.3"/>
  <pageSetup paperSize="9" scale="94" orientation="portrait" r:id="rId1"/>
  <headerFooter>
    <oddHeader>&amp;C19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2026-06-24T07:45:14Z</dcterms:created>
  <dcterms:modified xsi:type="dcterms:W3CDTF">2026-06-24T07:45:26Z</dcterms:modified>
</cp:coreProperties>
</file>