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126E4916-22E4-4585-99FE-233B7DA3C068}" xr6:coauthVersionLast="47" xr6:coauthVersionMax="47" xr10:uidLastSave="{00000000-0000-0000-0000-000000000000}"/>
  <bookViews>
    <workbookView xWindow="-120" yWindow="-120" windowWidth="29040" windowHeight="15720" xr2:uid="{2B6482D3-A298-4DAF-91D3-7E38F5E4D2FE}"/>
  </bookViews>
  <sheets>
    <sheet name="ตารางที่3" sheetId="1" r:id="rId1"/>
  </sheets>
  <definedNames>
    <definedName name="_xlnm.Print_Area" localSheetId="0">ตารางที่3!$A$1:$D$31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<sst xmlns="http://schemas.openxmlformats.org/spreadsheetml/2006/main" count="38" uniqueCount="22">
  <si>
    <t>ตารางที่ 3  จำนวนและร้อยละของผู้มีงานทำ จำแนกตามอาชีพและเพศ ไตรมาส 4/2568</t>
  </si>
  <si>
    <t>อาชีพ</t>
  </si>
  <si>
    <t xml:space="preserve"> รวม</t>
  </si>
  <si>
    <t xml:space="preserve"> ชาย</t>
  </si>
  <si>
    <t>หญิง</t>
  </si>
  <si>
    <t xml:space="preserve">          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</si>
  <si>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</si>
  <si>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</si>
  <si>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</si>
  <si>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</si>
  <si>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</si>
  <si>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</si>
  <si>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และการประมง </t>
  </si>
  <si>
    <t xml:space="preserve">7. ผู้ปฏิบัติงานด้านความสามารถทางฝีมือ และธุรกิจการค้าที่เกี่ยวข้อง  </t>
  </si>
  <si>
    <t xml:space="preserve">8. ผู้ปฏิบัติการโรงงานและเครื่องจักร และผู้ปฏิบัติงานด้านการประกอบ </t>
  </si>
  <si>
    <t xml:space="preserve">9. อาชีพขั้นพื้นฐานต่างๆ ในด้านการขาย และการให้บริการ </t>
  </si>
  <si>
    <t>10. คนงานซึ่งมิได้จำแนกไว้ในหมวดอื่น</t>
  </si>
  <si>
    <t>n.a.</t>
  </si>
  <si>
    <t xml:space="preserve">  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</si>
  <si>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</si>
  <si>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          รวมทหารประจำการ ที่เป็นสมาชิกในครัวเรือนส่วนบุคคล      </t>
  </si>
  <si>
    <t xml:space="preserve">             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</si>
</sst>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left"/>
    </xf>
    <xf numFmtId="0" fontId="4" fillId="0" borderId="2" xfId="1" applyFont="1" applyBorder="1"/>
    <xf numFmtId="0" fontId="4" fillId="0" borderId="0" xfId="1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3" fillId="0" borderId="0" xfId="1" applyFont="1" applyAlignment="1">
      <alignment vertical="center"/>
    </xf>
    <xf numFmtId="0" fontId="5" fillId="0" borderId="0" xfId="1" quotePrefix="1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left"/>
    </xf>
    <xf numFmtId="0" fontId="6" fillId="0" borderId="0" xfId="1" applyFont="1"/>
    <xf numFmtId="164" fontId="7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0" fontId="5" fillId="0" borderId="3" xfId="1" quotePrefix="1" applyFont="1" applyBorder="1" applyAlignment="1">
      <alignment horizontal="left"/>
    </xf>
    <xf numFmtId="3" fontId="5" fillId="0" borderId="3" xfId="0" applyNumberFormat="1" applyFont="1" applyBorder="1" applyAlignment="1">
      <alignment horizontal="right"/>
    </xf>
    <xf numFmtId="165" fontId="8" fillId="0" borderId="0" xfId="1" applyNumberFormat="1" applyFont="1" applyAlignment="1">
      <alignment horizontal="right"/>
    </xf>
    <xf numFmtId="0" fontId="9" fillId="0" borderId="0" xfId="1" applyFont="1"/>
    <xf numFmtId="0" fontId="5" fillId="0" borderId="0" xfId="1" applyFont="1"/>
  </cellXfs>
  <cellStyles count="2">
    <cellStyle name="Normal" xfId="0" builtinId="0"/>
    <cellStyle name="Normal 2" xfId="1" xr:uid="{93D0832B-3CC7-4E9F-AD85-E3D880013D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2677578</xdr:colOff>
      <xdr:row>5</xdr:row>
      <xdr:rowOff>0</xdr:rowOff>
    </xdr:from>
    <xdr:to>
      <xdr:col>0</xdr:col>
      <xdr:colOff>2820453</xdr:colOff>
      <xdr:row>5</xdr:row>
      <xdr:rowOff>195102</xdr:rowOff>
    </xdr:to>
    <xdr:sp macro="" textlink="">
      <xdr:nvSpPr>
        <xdr:cNvPr id="2" name="Text Box 458">
          <a:extLst>
            <a:ext uri="{FF2B5EF4-FFF2-40B4-BE49-F238E27FC236}">
              <a16:creationId xmlns:a16="http://schemas.microsoft.com/office/drawing/2014/main" id="{22EB8817-4DFB-41CB-B7EB-E9A554CB7C0D}"/>
            </a:ext>
          </a:extLst>
        </xdr:cNvPr>
        <xdr:cNvSpPr txBox="1">
          <a:spLocks noChangeArrowheads="1"/>
        </xdr:cNvSpPr>
      </xdr:nvSpPr>
      <xdr:spPr bwMode="auto">
        <a:xfrm>
          <a:off x="2677578" y="1466850"/>
          <a:ext cx="142875" cy="19510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2692396</xdr:colOff>
      <xdr:row>17</xdr:row>
      <xdr:rowOff>25392</xdr:rowOff>
    </xdr:from>
    <xdr:to>
      <xdr:col>0</xdr:col>
      <xdr:colOff>2835271</xdr:colOff>
      <xdr:row>17</xdr:row>
      <xdr:rowOff>220494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5E8890E8-61DF-45B3-B6F1-D935BE2BDAC5}"/>
            </a:ext>
          </a:extLst>
        </xdr:cNvPr>
        <xdr:cNvSpPr txBox="1">
          <a:spLocks noChangeArrowheads="1"/>
        </xdr:cNvSpPr>
      </xdr:nvSpPr>
      <xdr:spPr bwMode="auto">
        <a:xfrm>
          <a:off x="2692396" y="5149842"/>
          <a:ext cx="142875" cy="19510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457731</xdr:colOff>
      <xdr:row>29</xdr:row>
      <xdr:rowOff>5292</xdr:rowOff>
    </xdr:from>
    <xdr:to>
      <xdr:col>0</xdr:col>
      <xdr:colOff>600606</xdr:colOff>
      <xdr:row>29</xdr:row>
      <xdr:rowOff>183460</xdr:rowOff>
    </xdr:to>
    <xdr:sp macro="" textlink="">
      <xdr:nvSpPr>
        <xdr:cNvPr id="4" name="Text Box 458">
          <a:extLst>
            <a:ext uri="{FF2B5EF4-FFF2-40B4-BE49-F238E27FC236}">
              <a16:creationId xmlns:a16="http://schemas.microsoft.com/office/drawing/2014/main" id="{7D9BC699-91D7-43A0-AD0B-1BEDBAA128CF}"/>
            </a:ext>
          </a:extLst>
        </xdr:cNvPr>
        <xdr:cNvSpPr txBox="1">
          <a:spLocks noChangeArrowheads="1"/>
        </xdr:cNvSpPr>
      </xdr:nvSpPr>
      <xdr:spPr bwMode="auto">
        <a:xfrm>
          <a:off x="457731" y="8463492"/>
          <a:ext cx="142875" cy="178168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F6FEE-CEE7-44AA-AC07-C68A29672011}">
  <sheetPr>
    <tabColor rgb="FFFFFF00"/>
  </sheetPr>
  <dimension ref="A1:D31"/>
  <sheetViews>
    <sheetView tabSelected="1" zoomScale="90" zoomScaleNormal="90" zoomScaleSheetLayoutView="90" workbookViewId="0">
      <selection activeCell="L10" sqref="L10"/>
    </sheetView>
  </sheetViews>
  <sheetFormatPr defaultRowHeight="17.25" x14ac:dyDescent="0.3"/>
  <cols>
    <col min="1" max="1" width="56.7109375" style="17" customWidth="1"/>
    <col min="2" max="4" width="11.85546875" style="17" customWidth="1"/>
    <col min="5" max="16384" width="9.140625" style="17"/>
  </cols>
  <sheetData>
    <row r="1" spans="1:4" s="1" customFormat="1" ht="30" customHeight="1" x14ac:dyDescent="0.35">
      <c r="A1" s="1" t="s">
        <v>0</v>
      </c>
    </row>
    <row r="2" spans="1:4" s="3" customFormat="1" ht="13.5" customHeight="1" x14ac:dyDescent="0.3">
      <c r="A2" s="2"/>
      <c r="B2" s="2"/>
      <c r="C2" s="2"/>
      <c r="D2" s="2"/>
    </row>
    <row r="3" spans="1:4" s="6" customFormat="1" ht="24" customHeight="1" x14ac:dyDescent="0.3">
      <c r="A3" s="4" t="s">
        <v>1</v>
      </c>
      <c r="B3" s="5" t="s">
        <v>2</v>
      </c>
      <c r="C3" s="5" t="s">
        <v>3</v>
      </c>
      <c r="D3" s="5" t="s">
        <v>4</v>
      </c>
    </row>
    <row r="4" spans="1:4" s="3" customFormat="1" ht="24" customHeight="1" x14ac:dyDescent="0.3">
      <c r="A4" s="7"/>
      <c r="C4" s="8" t="s">
        <v>5</v>
      </c>
      <c r="D4" s="9"/>
    </row>
    <row r="5" spans="1:4" s="12" customFormat="1" ht="24" customHeight="1" x14ac:dyDescent="0.3">
      <c r="A5" s="10" t="s">
        <v>6</v>
      </c>
      <c r="B5" s="11">
        <v>514306.08</v>
      </c>
      <c r="C5" s="11">
        <v>278744.15000000002</v>
      </c>
      <c r="D5" s="11">
        <v>235561.93</v>
      </c>
    </row>
    <row r="6" spans="1:4" s="15" customFormat="1" ht="24" customHeight="1" x14ac:dyDescent="0.3">
      <c r="A6" s="13" t="s">
        <v>7</v>
      </c>
      <c r="B6" s="14">
        <v>24541.73</v>
      </c>
      <c r="C6" s="14">
        <v>16110.46</v>
      </c>
      <c r="D6" s="14">
        <v>8431.2800000000007</v>
      </c>
    </row>
    <row r="7" spans="1:4" s="15" customFormat="1" ht="24" customHeight="1" x14ac:dyDescent="0.3">
      <c r="A7" s="16" t="s">
        <v>8</v>
      </c>
      <c r="B7" s="14">
        <v>25474.19</v>
      </c>
      <c r="C7" s="14">
        <v>12362.74</v>
      </c>
      <c r="D7" s="14">
        <v>13111.45</v>
      </c>
    </row>
    <row r="8" spans="1:4" s="15" customFormat="1" ht="24" customHeight="1" x14ac:dyDescent="0.3">
      <c r="A8" s="13" t="s">
        <v>9</v>
      </c>
      <c r="B8" s="14">
        <v>43517.75</v>
      </c>
      <c r="C8" s="14">
        <v>20804.2</v>
      </c>
      <c r="D8" s="14">
        <v>22713.55</v>
      </c>
    </row>
    <row r="9" spans="1:4" ht="24" customHeight="1" x14ac:dyDescent="0.3">
      <c r="A9" s="16" t="s">
        <v>10</v>
      </c>
      <c r="B9" s="14">
        <v>30508.41</v>
      </c>
      <c r="C9" s="14">
        <v>12850.07</v>
      </c>
      <c r="D9" s="14">
        <v>17658.34</v>
      </c>
    </row>
    <row r="10" spans="1:4" ht="24" customHeight="1" x14ac:dyDescent="0.3">
      <c r="A10" s="13" t="s">
        <v>11</v>
      </c>
      <c r="B10" s="14">
        <v>109216.98</v>
      </c>
      <c r="C10" s="14">
        <v>47923.06</v>
      </c>
      <c r="D10" s="14">
        <v>61293.93</v>
      </c>
    </row>
    <row r="11" spans="1:4" ht="24" customHeight="1" x14ac:dyDescent="0.3">
      <c r="A11" s="13" t="s">
        <v>12</v>
      </c>
      <c r="B11" s="14">
        <v>18692.66</v>
      </c>
      <c r="C11" s="14">
        <v>14644.31</v>
      </c>
      <c r="D11" s="14">
        <v>4048.35</v>
      </c>
    </row>
    <row r="12" spans="1:4" ht="24" customHeight="1" x14ac:dyDescent="0.3">
      <c r="A12" s="13" t="s">
        <v>13</v>
      </c>
      <c r="B12" s="14">
        <v>61610.86</v>
      </c>
      <c r="C12" s="14">
        <v>39523.089999999997</v>
      </c>
      <c r="D12" s="14">
        <v>22087.77</v>
      </c>
    </row>
    <row r="13" spans="1:4" ht="24" customHeight="1" x14ac:dyDescent="0.3">
      <c r="A13" s="13" t="s">
        <v>14</v>
      </c>
      <c r="B13" s="14">
        <v>124618.43</v>
      </c>
      <c r="C13" s="14">
        <v>76249.05</v>
      </c>
      <c r="D13" s="14">
        <v>48369.38</v>
      </c>
    </row>
    <row r="14" spans="1:4" ht="24" customHeight="1" x14ac:dyDescent="0.3">
      <c r="A14" s="16" t="s">
        <v>15</v>
      </c>
      <c r="B14" s="14">
        <v>76125.05</v>
      </c>
      <c r="C14" s="14">
        <v>38277.17</v>
      </c>
      <c r="D14" s="14">
        <v>37847.89</v>
      </c>
    </row>
    <row r="15" spans="1:4" ht="24" customHeight="1" x14ac:dyDescent="0.3">
      <c r="A15" s="13" t="s">
        <v>16</v>
      </c>
      <c r="B15" s="14" t="s">
        <v>17</v>
      </c>
      <c r="C15" s="14" t="s">
        <v>17</v>
      </c>
      <c r="D15" s="14" t="s">
        <v>17</v>
      </c>
    </row>
    <row r="16" spans="1:4" s="3" customFormat="1" ht="24" customHeight="1" x14ac:dyDescent="0.3">
      <c r="A16" s="6"/>
      <c r="B16" s="6"/>
      <c r="C16" s="6" t="s">
        <v>18</v>
      </c>
      <c r="D16" s="6"/>
    </row>
    <row r="17" spans="1:4" s="12" customFormat="1" ht="24" customHeight="1" x14ac:dyDescent="0.3">
      <c r="A17" s="10" t="s">
        <v>6</v>
      </c>
      <c r="B17" s="18">
        <v>100</v>
      </c>
      <c r="C17" s="18">
        <v>100</v>
      </c>
      <c r="D17" s="18">
        <v>100</v>
      </c>
    </row>
    <row r="18" spans="1:4" s="15" customFormat="1" ht="24" customHeight="1" x14ac:dyDescent="0.3">
      <c r="A18" s="13" t="s">
        <v>7</v>
      </c>
      <c r="B18" s="19">
        <f>(100/$B$5)*B6</f>
        <v>4.7718140917175234</v>
      </c>
      <c r="C18" s="19">
        <f>(100/$C$5)*C6</f>
        <v>5.7796585148064983</v>
      </c>
      <c r="D18" s="19">
        <f>(100/$D$5)*D6</f>
        <v>3.5792201227082834</v>
      </c>
    </row>
    <row r="19" spans="1:4" s="15" customFormat="1" ht="24" customHeight="1" x14ac:dyDescent="0.3">
      <c r="A19" s="16" t="s">
        <v>8</v>
      </c>
      <c r="B19" s="19">
        <f t="shared" ref="B19:B26" si="0">(100/$B$5)*B7</f>
        <v>4.953118578726504</v>
      </c>
      <c r="C19" s="19">
        <f t="shared" ref="C19:C26" si="1">(100/$C$5)*C7</f>
        <v>4.4351567557561289</v>
      </c>
      <c r="D19" s="19">
        <f t="shared" ref="D19:D26" si="2">(100/$D$5)*D7</f>
        <v>5.5660309796239149</v>
      </c>
    </row>
    <row r="20" spans="1:4" s="15" customFormat="1" ht="24" customHeight="1" x14ac:dyDescent="0.3">
      <c r="A20" s="13" t="s">
        <v>9</v>
      </c>
      <c r="B20" s="19">
        <f t="shared" si="0"/>
        <v>8.4614496488161297</v>
      </c>
      <c r="C20" s="19">
        <f t="shared" si="1"/>
        <v>7.4635467686048296</v>
      </c>
      <c r="D20" s="19">
        <f t="shared" si="2"/>
        <v>9.642283878383914</v>
      </c>
    </row>
    <row r="21" spans="1:4" s="15" customFormat="1" ht="24" customHeight="1" x14ac:dyDescent="0.3">
      <c r="A21" s="16" t="s">
        <v>10</v>
      </c>
      <c r="B21" s="19">
        <f t="shared" si="0"/>
        <v>5.9319559278785894</v>
      </c>
      <c r="C21" s="19">
        <f t="shared" si="1"/>
        <v>4.6099873306758186</v>
      </c>
      <c r="D21" s="19">
        <f t="shared" si="2"/>
        <v>7.4962622355828037</v>
      </c>
    </row>
    <row r="22" spans="1:4" ht="24" customHeight="1" x14ac:dyDescent="0.3">
      <c r="A22" s="13" t="s">
        <v>11</v>
      </c>
      <c r="B22" s="19">
        <f t="shared" si="0"/>
        <v>21.235794062555122</v>
      </c>
      <c r="C22" s="19">
        <f t="shared" si="1"/>
        <v>17.192489958982097</v>
      </c>
      <c r="D22" s="19">
        <f t="shared" si="2"/>
        <v>26.020303875078625</v>
      </c>
    </row>
    <row r="23" spans="1:4" ht="24" customHeight="1" x14ac:dyDescent="0.3">
      <c r="A23" s="13" t="s">
        <v>12</v>
      </c>
      <c r="B23" s="19">
        <f t="shared" si="0"/>
        <v>3.6345399611064289</v>
      </c>
      <c r="C23" s="19">
        <f>(100/$C$5)*C11-0.1</f>
        <v>5.1536743820453266</v>
      </c>
      <c r="D23" s="19">
        <f t="shared" si="2"/>
        <v>1.7185926435566221</v>
      </c>
    </row>
    <row r="24" spans="1:4" ht="24" customHeight="1" x14ac:dyDescent="0.3">
      <c r="A24" s="13" t="s">
        <v>13</v>
      </c>
      <c r="B24" s="19">
        <f t="shared" si="0"/>
        <v>11.979415059608083</v>
      </c>
      <c r="C24" s="19">
        <f t="shared" si="1"/>
        <v>14.178984563442853</v>
      </c>
      <c r="D24" s="19">
        <f t="shared" si="2"/>
        <v>9.3766297465808677</v>
      </c>
    </row>
    <row r="25" spans="1:4" ht="24" customHeight="1" x14ac:dyDescent="0.3">
      <c r="A25" s="13" t="s">
        <v>14</v>
      </c>
      <c r="B25" s="19">
        <f t="shared" si="0"/>
        <v>24.230401864975033</v>
      </c>
      <c r="C25" s="19">
        <f t="shared" si="1"/>
        <v>27.354493358874077</v>
      </c>
      <c r="D25" s="19">
        <f t="shared" si="2"/>
        <v>20.53361508797283</v>
      </c>
    </row>
    <row r="26" spans="1:4" ht="24" customHeight="1" x14ac:dyDescent="0.3">
      <c r="A26" s="16" t="s">
        <v>15</v>
      </c>
      <c r="B26" s="19">
        <f t="shared" si="0"/>
        <v>14.801506915881687</v>
      </c>
      <c r="C26" s="19">
        <f t="shared" si="1"/>
        <v>13.73200836681236</v>
      </c>
      <c r="D26" s="19">
        <f t="shared" si="2"/>
        <v>16.067065675680276</v>
      </c>
    </row>
    <row r="27" spans="1:4" ht="24" customHeight="1" x14ac:dyDescent="0.3">
      <c r="A27" s="20" t="s">
        <v>16</v>
      </c>
      <c r="B27" s="21" t="s">
        <v>17</v>
      </c>
      <c r="C27" s="21" t="s">
        <v>17</v>
      </c>
      <c r="D27" s="21" t="s">
        <v>17</v>
      </c>
    </row>
    <row r="28" spans="1:4" ht="3.75" customHeight="1" x14ac:dyDescent="0.3">
      <c r="A28" s="13"/>
      <c r="B28" s="22"/>
      <c r="C28" s="22"/>
      <c r="D28" s="22"/>
    </row>
    <row r="29" spans="1:4" s="24" customFormat="1" ht="18.75" customHeight="1" x14ac:dyDescent="0.3">
      <c r="A29" s="23" t="s">
        <v>19</v>
      </c>
    </row>
    <row r="30" spans="1:4" s="24" customFormat="1" ht="18.75" x14ac:dyDescent="0.3">
      <c r="A30" s="23" t="s">
        <v>20</v>
      </c>
      <c r="B30" s="16"/>
      <c r="C30" s="16"/>
      <c r="D30" s="16"/>
    </row>
    <row r="31" spans="1:4" x14ac:dyDescent="0.3">
      <c r="A31" s="23" t="s">
        <v>21</v>
      </c>
    </row>
  </sheetData>
  <pageMargins left="0.7" right="0.7" top="0.75" bottom="0.75" header="0.3" footer="0.3"/>
  <pageSetup paperSize="9" orientation="portrait" r:id="rId1"/>
  <headerFooter>
    <oddHeader>&amp;C20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2026-06-24T07:46:12Z</dcterms:created>
  <dcterms:modified xsi:type="dcterms:W3CDTF">2026-06-24T07:46:25Z</dcterms:modified>
</cp:coreProperties>
</file>