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0D48B260-AD3D-4FC5-ACDF-30FBE6FF004F}" xr6:coauthVersionLast="47" xr6:coauthVersionMax="47" xr10:uidLastSave="{00000000-0000-0000-0000-000000000000}"/>
  <bookViews>
    <workbookView xWindow="-120" yWindow="-120" windowWidth="29040" windowHeight="15720" xr2:uid="{F5B0AC2A-8E13-4DE3-88F2-753EB88A562A}"/>
  </bookViews>
  <sheets>
    <sheet name="ตารางที่7" sheetId="1" r:id="rId1"/>
  </sheets>
  <definedNames>
    <definedName name="_xlnm.Print_Area" localSheetId="0">ตารางที่7!$A$1:$D$26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<sst xmlns="http://schemas.openxmlformats.org/spreadsheetml/2006/main" count="32" uniqueCount="19">
  <si>
    <t>ตารางที่ 7  จำนวนและร้อยละของผู้มีงานทำ  จำแนกตามระดับการศึกษาที่สำเร็จและเพศ ไตรมาส 4/2568</t>
  </si>
  <si>
    <t>ระดับการศึกษาที่สำเร็จ</t>
  </si>
  <si>
    <t xml:space="preserve">                        รวม</t>
  </si>
  <si>
    <t xml:space="preserve">                       ชาย</t>
  </si>
  <si>
    <t xml:space="preserve">                      หญิง</t>
  </si>
  <si>
    <t xml:space="preserve"> </t>
  </si>
  <si>
    <t xml:space="preserve">                     จำนวน</t>
  </si>
  <si>
    <t>ยอดรวม</t>
  </si>
  <si>
    <t>1.  ไม่มีการศึกษา 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</si>
  <si>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</si>
  <si>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</si>
  <si>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</si>
  <si>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อุดมศึกษา</t>
  </si>
  <si>
    <t>6.  การศึกษาอื่น ๆ</t>
  </si>
  <si>
    <t>7.  ไม่ทราบ</t>
  </si>
  <si>
    <t>n.a.</t>
  </si>
  <si>
    <t xml:space="preserve">           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</si>
  <si>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</si>
  <si>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      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</si>
</sst>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0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2" xfId="2" applyFont="1" applyBorder="1" applyAlignment="1">
      <alignment horizontal="center"/>
    </xf>
    <xf numFmtId="0" fontId="3" fillId="0" borderId="0" xfId="2" applyFont="1" applyAlignment="1">
      <alignment horizontal="center"/>
    </xf>
    <xf numFmtId="164" fontId="3" fillId="0" borderId="0" xfId="1" applyNumberFormat="1" applyFont="1"/>
    <xf numFmtId="0" fontId="3" fillId="0" borderId="0" xfId="2" applyFont="1" applyAlignment="1">
      <alignment vertical="center"/>
    </xf>
    <xf numFmtId="0" fontId="5" fillId="0" borderId="0" xfId="2" applyFont="1"/>
    <xf numFmtId="164" fontId="6" fillId="0" borderId="0" xfId="1" applyNumberFormat="1" applyFont="1"/>
    <xf numFmtId="0" fontId="6" fillId="0" borderId="0" xfId="2" applyFont="1" applyAlignment="1">
      <alignment vertical="center"/>
    </xf>
    <xf numFmtId="0" fontId="6" fillId="0" borderId="0" xfId="2" applyFont="1"/>
    <xf numFmtId="0" fontId="6" fillId="0" borderId="0" xfId="2" applyFont="1" applyAlignment="1">
      <alignment horizontal="left"/>
    </xf>
    <xf numFmtId="3" fontId="6" fillId="0" borderId="0" xfId="2" applyNumberFormat="1" applyFont="1" applyAlignment="1">
      <alignment horizontal="left"/>
    </xf>
    <xf numFmtId="3" fontId="6" fillId="0" borderId="0" xfId="2" applyNumberFormat="1" applyFont="1"/>
    <xf numFmtId="164" fontId="6" fillId="0" borderId="0" xfId="1" applyNumberFormat="1" applyFont="1" applyAlignment="1">
      <alignment horizontal="right"/>
    </xf>
    <xf numFmtId="3" fontId="6" fillId="0" borderId="0" xfId="2" applyNumberFormat="1" applyFont="1" applyAlignment="1">
      <alignment horizontal="right"/>
    </xf>
    <xf numFmtId="0" fontId="3" fillId="0" borderId="0" xfId="2" applyFont="1" applyAlignment="1">
      <alignment horizontal="center"/>
    </xf>
    <xf numFmtId="165" fontId="7" fillId="0" borderId="0" xfId="2" applyNumberFormat="1" applyFont="1" applyAlignment="1">
      <alignment horizontal="right"/>
    </xf>
    <xf numFmtId="165" fontId="8" fillId="0" borderId="0" xfId="2" applyNumberFormat="1" applyFont="1" applyAlignment="1">
      <alignment horizontal="right"/>
    </xf>
    <xf numFmtId="3" fontId="6" fillId="0" borderId="3" xfId="2" applyNumberFormat="1" applyFont="1" applyBorder="1" applyAlignment="1">
      <alignment horizontal="left"/>
    </xf>
    <xf numFmtId="165" fontId="8" fillId="0" borderId="3" xfId="2" applyNumberFormat="1" applyFont="1" applyBorder="1" applyAlignment="1">
      <alignment horizontal="right"/>
    </xf>
    <xf numFmtId="165" fontId="8" fillId="0" borderId="0" xfId="2" quotePrefix="1" applyNumberFormat="1" applyFont="1" applyAlignment="1">
      <alignment horizontal="right"/>
    </xf>
    <xf numFmtId="0" fontId="9" fillId="0" borderId="0" xfId="2" applyFont="1"/>
    <xf numFmtId="165" fontId="4" fillId="0" borderId="0" xfId="2" applyNumberFormat="1" applyFont="1"/>
  </cellXfs>
  <cellStyles count="3">
    <cellStyle name="Comma" xfId="1" builtinId="3"/>
    <cellStyle name="Normal" xfId="0" builtinId="0"/>
    <cellStyle name="Normal 2" xfId="2" xr:uid="{5406B720-3E8A-4AD5-8A13-17A5E138F8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CA670-0D3D-4E51-8208-EF3B5D777DD3}">
  <sheetPr>
    <tabColor rgb="FFFFFF00"/>
  </sheetPr>
  <dimension ref="A1:D26"/>
  <sheetViews>
    <sheetView tabSelected="1" zoomScale="96" zoomScaleNormal="96" zoomScaleSheetLayoutView="87" workbookViewId="0">
      <selection activeCell="J18" sqref="J18"/>
    </sheetView>
  </sheetViews>
  <sheetFormatPr defaultRowHeight="21"/>
  <cols>
    <col min="1" max="1" width="40" style="1" customWidth="1"/>
    <col min="2" max="4" width="18" style="3" customWidth="1"/>
    <col min="5" max="16384" width="9.140625" style="3"/>
  </cols>
  <sheetData>
    <row r="1" spans="1:4" s="1" customFormat="1" ht="26.25" customHeight="1">
      <c r="A1" s="1" t="s">
        <v>0</v>
      </c>
      <c r="B1" s="2"/>
      <c r="C1" s="2"/>
      <c r="D1" s="2"/>
    </row>
    <row r="2" spans="1:4" ht="16.5" customHeight="1">
      <c r="B2" s="1"/>
      <c r="C2" s="1"/>
      <c r="D2" s="1"/>
    </row>
    <row r="3" spans="1:4" s="2" customFormat="1" ht="24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4" s="2" customFormat="1" ht="24" customHeight="1">
      <c r="A4" s="2" t="s">
        <v>5</v>
      </c>
      <c r="B4" s="6" t="s">
        <v>6</v>
      </c>
      <c r="C4" s="6"/>
      <c r="D4" s="6"/>
    </row>
    <row r="5" spans="1:4" s="9" customFormat="1" ht="21" customHeight="1">
      <c r="A5" s="7" t="s">
        <v>7</v>
      </c>
      <c r="B5" s="8">
        <v>514306.08</v>
      </c>
      <c r="C5" s="8">
        <v>278744.15000000002</v>
      </c>
      <c r="D5" s="8">
        <v>235561.93</v>
      </c>
    </row>
    <row r="6" spans="1:4" s="12" customFormat="1" ht="21" customHeight="1">
      <c r="A6" s="10" t="s">
        <v>8</v>
      </c>
      <c r="B6" s="11">
        <v>52072.11</v>
      </c>
      <c r="C6" s="11">
        <v>24309.420000000002</v>
      </c>
      <c r="D6" s="11">
        <v>27762.690000000002</v>
      </c>
    </row>
    <row r="7" spans="1:4" s="12" customFormat="1" ht="21" customHeight="1">
      <c r="A7" s="13" t="s">
        <v>9</v>
      </c>
      <c r="B7" s="11">
        <v>56776.639999999999</v>
      </c>
      <c r="C7" s="11">
        <v>36838.07</v>
      </c>
      <c r="D7" s="11">
        <v>19938.560000000001</v>
      </c>
    </row>
    <row r="8" spans="1:4" s="12" customFormat="1" ht="21" customHeight="1">
      <c r="A8" s="14" t="s">
        <v>10</v>
      </c>
      <c r="B8" s="11">
        <v>101087.96</v>
      </c>
      <c r="C8" s="11">
        <v>57683.51</v>
      </c>
      <c r="D8" s="11">
        <v>43404.44</v>
      </c>
    </row>
    <row r="9" spans="1:4" s="12" customFormat="1" ht="21" customHeight="1">
      <c r="A9" s="15" t="s">
        <v>11</v>
      </c>
      <c r="B9" s="11">
        <v>139997.46</v>
      </c>
      <c r="C9" s="11">
        <v>74500.689999999988</v>
      </c>
      <c r="D9" s="11">
        <v>65496.77</v>
      </c>
    </row>
    <row r="10" spans="1:4" s="13" customFormat="1" ht="21" customHeight="1">
      <c r="A10" s="16" t="s">
        <v>12</v>
      </c>
      <c r="B10" s="11">
        <v>145855.31</v>
      </c>
      <c r="C10" s="11">
        <v>72565.439999999988</v>
      </c>
      <c r="D10" s="11">
        <v>73289.850000000006</v>
      </c>
    </row>
    <row r="11" spans="1:4" s="13" customFormat="1" ht="21" customHeight="1">
      <c r="A11" s="15" t="s">
        <v>13</v>
      </c>
      <c r="B11" s="11">
        <v>18516.62</v>
      </c>
      <c r="C11" s="11">
        <v>12847.01</v>
      </c>
      <c r="D11" s="11">
        <v>5669.6</v>
      </c>
    </row>
    <row r="12" spans="1:4" s="13" customFormat="1" ht="21" customHeight="1">
      <c r="A12" s="15" t="s">
        <v>14</v>
      </c>
      <c r="B12" s="17" t="s">
        <v>15</v>
      </c>
      <c r="C12" s="17" t="s">
        <v>15</v>
      </c>
      <c r="D12" s="17" t="s">
        <v>15</v>
      </c>
    </row>
    <row r="13" spans="1:4" s="12" customFormat="1" ht="12" customHeight="1">
      <c r="A13" s="14"/>
      <c r="B13" s="18"/>
      <c r="C13" s="18"/>
      <c r="D13" s="18"/>
    </row>
    <row r="14" spans="1:4" s="13" customFormat="1" ht="21" customHeight="1">
      <c r="A14" s="2"/>
      <c r="B14" s="19" t="s">
        <v>16</v>
      </c>
      <c r="C14" s="19"/>
      <c r="D14" s="19"/>
    </row>
    <row r="15" spans="1:4" s="13" customFormat="1" ht="21" customHeight="1">
      <c r="A15" s="7" t="s">
        <v>7</v>
      </c>
      <c r="B15" s="20">
        <v>100</v>
      </c>
      <c r="C15" s="20">
        <v>100</v>
      </c>
      <c r="D15" s="20">
        <v>100</v>
      </c>
    </row>
    <row r="16" spans="1:4" s="13" customFormat="1" ht="21" customHeight="1">
      <c r="A16" s="10" t="s">
        <v>8</v>
      </c>
      <c r="B16" s="21">
        <f>(100/$B$5)*B6</f>
        <v>10.124731560630199</v>
      </c>
      <c r="C16" s="21">
        <f>(100/$C$5)*C6</f>
        <v>8.7210511861863296</v>
      </c>
      <c r="D16" s="21">
        <f>(100/$D$5)*D6</f>
        <v>11.785728704124644</v>
      </c>
    </row>
    <row r="17" spans="1:4" s="13" customFormat="1" ht="21" customHeight="1">
      <c r="A17" s="13" t="s">
        <v>9</v>
      </c>
      <c r="B17" s="21">
        <f t="shared" ref="B17:B21" si="0">(100/$B$5)*B7</f>
        <v>11.039465059405869</v>
      </c>
      <c r="C17" s="21">
        <f t="shared" ref="C17:C21" si="1">(100/$C$5)*C7</f>
        <v>13.215728473584107</v>
      </c>
      <c r="D17" s="21">
        <f t="shared" ref="D17:D21" si="2">(100/$D$5)*D7</f>
        <v>8.4642539649764288</v>
      </c>
    </row>
    <row r="18" spans="1:4" s="13" customFormat="1" ht="21" customHeight="1">
      <c r="A18" s="14" t="s">
        <v>10</v>
      </c>
      <c r="B18" s="21">
        <f t="shared" si="0"/>
        <v>19.655213875752743</v>
      </c>
      <c r="C18" s="21">
        <f t="shared" si="1"/>
        <v>20.694070171517499</v>
      </c>
      <c r="D18" s="21">
        <f t="shared" si="2"/>
        <v>18.425914577962576</v>
      </c>
    </row>
    <row r="19" spans="1:4" s="13" customFormat="1" ht="21" customHeight="1">
      <c r="A19" s="15" t="s">
        <v>11</v>
      </c>
      <c r="B19" s="21">
        <f t="shared" si="0"/>
        <v>27.220650395577668</v>
      </c>
      <c r="C19" s="21">
        <f t="shared" si="1"/>
        <v>26.727265845758549</v>
      </c>
      <c r="D19" s="21">
        <f t="shared" si="2"/>
        <v>27.80448012121483</v>
      </c>
    </row>
    <row r="20" spans="1:4" s="13" customFormat="1" ht="21" customHeight="1">
      <c r="A20" s="16" t="s">
        <v>12</v>
      </c>
      <c r="B20" s="21">
        <f t="shared" si="0"/>
        <v>28.359631680807659</v>
      </c>
      <c r="C20" s="21">
        <f>(100/$C$5)*C10+0.1</f>
        <v>26.13299118564461</v>
      </c>
      <c r="D20" s="21">
        <f t="shared" si="2"/>
        <v>31.11277361329142</v>
      </c>
    </row>
    <row r="21" spans="1:4" s="13" customFormat="1" ht="21" customHeight="1">
      <c r="A21" s="15" t="s">
        <v>13</v>
      </c>
      <c r="B21" s="21">
        <f t="shared" si="0"/>
        <v>3.6003113165607528</v>
      </c>
      <c r="C21" s="21">
        <f t="shared" si="1"/>
        <v>4.6088895497896543</v>
      </c>
      <c r="D21" s="21">
        <f t="shared" si="2"/>
        <v>2.4068405280938223</v>
      </c>
    </row>
    <row r="22" spans="1:4" s="13" customFormat="1" ht="21" customHeight="1">
      <c r="A22" s="22" t="s">
        <v>14</v>
      </c>
      <c r="B22" s="23" t="s">
        <v>15</v>
      </c>
      <c r="C22" s="23" t="s">
        <v>15</v>
      </c>
      <c r="D22" s="23" t="s">
        <v>15</v>
      </c>
    </row>
    <row r="23" spans="1:4" s="13" customFormat="1" ht="3.75" customHeight="1">
      <c r="A23" s="14"/>
      <c r="B23" s="24"/>
      <c r="C23" s="24"/>
      <c r="D23" s="21"/>
    </row>
    <row r="24" spans="1:4" s="13" customFormat="1" ht="18.75" customHeight="1">
      <c r="A24" s="25" t="s">
        <v>17</v>
      </c>
    </row>
    <row r="25" spans="1:4" ht="18" customHeight="1">
      <c r="A25" s="25" t="s">
        <v>18</v>
      </c>
    </row>
    <row r="26" spans="1:4">
      <c r="B26" s="26"/>
      <c r="C26" s="26"/>
      <c r="D26" s="26"/>
    </row>
  </sheetData>
  <mergeCells count="2">
    <mergeCell ref="B4:D4"/>
    <mergeCell ref="B14:D14"/>
  </mergeCells>
  <pageMargins left="0.7" right="0.7" top="0.75" bottom="0.75" header="0.3" footer="0.3"/>
  <pageSetup paperSize="9" scale="96" orientation="portrait" r:id="rId1"/>
  <headerFooter>
    <oddHeader>&amp;C24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2026-06-24T07:48:36Z</dcterms:created>
  <dcterms:modified xsi:type="dcterms:W3CDTF">2026-06-24T07:48:45Z</dcterms:modified>
</cp:coreProperties>
</file>