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8.สถิติการเงิน การธนาคารและการประกันภัย_69\"/>
    </mc:Choice>
  </mc:AlternateContent>
  <xr:revisionPtr revIDLastSave="0" documentId="8_{39E511F0-7B43-48AA-BE55-24F625B0CB68}" xr6:coauthVersionLast="47" xr6:coauthVersionMax="47" xr10:uidLastSave="{00000000-0000-0000-0000-000000000000}"/>
  <bookViews>
    <workbookView xWindow="-120" yWindow="-120" windowWidth="21840" windowHeight="13020" xr2:uid="{E659867F-A652-4D5A-A73F-5742F7489D4C}"/>
  </bookViews>
  <sheets>
    <sheet name="T-18.1" sheetId="1" r:id="rId1"/>
  </sheets>
  <definedNames>
    <definedName name="_xlnm._FilterDatabase" localSheetId="0" hidden="1">'T-18.1'!$E$10:$O$30</definedName>
    <definedName name="_xlnm.Print_Area" localSheetId="0">'T-18.1'!$A$1:$S$33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11" i="1" l="1"/>
</calcChain>
</file>

<file path=xl/sharedStrings.xml><?xml version="1.0" encoding="utf-8"?>
<sst xmlns="http://schemas.openxmlformats.org/spreadsheetml/2006/main" count="81" uniqueCount="77">
  <si>
    <t xml:space="preserve">ตาราง   </t>
  </si>
  <si>
    <t>เงินรับฝาก และเงินให้สินเชื่อของธนาคารพาณิชย์ เป็นรายจังหวัด ภาคตะวันออกเฉียงเหนือ พ.ศ. 2567</t>
  </si>
  <si>
    <t>Table</t>
  </si>
  <si>
    <t>Deposits and Credits of Commercial Bank by Province of Northeastern Region: 2024</t>
  </si>
  <si>
    <t>(ล้านบาท  Million Baht)</t>
  </si>
  <si>
    <t>จังหวัด</t>
  </si>
  <si>
    <t>จำนวน</t>
  </si>
  <si>
    <t>เงินฝาก  Deposits</t>
  </si>
  <si>
    <t>สินเชื่อ Credits</t>
  </si>
  <si>
    <t>Province</t>
  </si>
  <si>
    <t>สำนักงาน</t>
  </si>
  <si>
    <t>จ่ายคืนเมื่อ</t>
  </si>
  <si>
    <t>ออมทรัพย์</t>
  </si>
  <si>
    <t>ประจำ</t>
  </si>
  <si>
    <t xml:space="preserve">Number of </t>
  </si>
  <si>
    <t>รวม</t>
  </si>
  <si>
    <t>ทวงถาม</t>
  </si>
  <si>
    <t>Saving</t>
  </si>
  <si>
    <t>Time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</si>
  <si>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</si>
  <si>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</si>
  <si>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</si>
  <si>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</si>
  <si>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อื่นๆ</t>
  </si>
  <si>
    <t>branch</t>
  </si>
  <si>
    <t>Total</t>
  </si>
  <si>
    <t>Demand deposit</t>
  </si>
  <si>
    <t xml:space="preserve"> deposit</t>
  </si>
  <si>
    <t>Others</t>
  </si>
  <si>
    <t>Overdraft</t>
  </si>
  <si>
    <t>Loan</t>
  </si>
  <si>
    <t>Bills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</si>
  <si>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</si>
  <si>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</si>
  <si>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</si>
  <si>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</si>
  <si>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</si>
  <si>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</si>
  <si>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</si>
  <si>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</si>
  <si>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</si>
  <si>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</si>
  <si>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</si>
  <si>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</si>
  <si>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</si>
  <si>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</si>
  <si>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</si>
  <si>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</si>
  <si>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</si>
  <si>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</si>
  <si>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</si>
  <si>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</si>
  <si>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</si>
  <si>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</si>
  <si>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</si>
  <si>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</si>
  <si>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</si>
  <si>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</si>
  <si>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</si>
  <si>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</si>
  <si>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</si>
  <si>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</si>
  <si>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</si>
  <si>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</si>
  <si>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</si>
  <si>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</si>
  <si>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</si>
  <si>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</si>
  <si>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</si>
  <si>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</si>
  <si>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</si>
  <si>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</si>
  <si>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</si>
  <si>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</si>
  <si>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   ที่มา:  </t>
  </si>
  <si>
    <t>ธนาคารแห่งประเทศไทย</t>
  </si>
  <si>
    <t xml:space="preserve"> Source:  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</si>
</sst>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4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5" fillId="0" borderId="10" xfId="0" applyFont="1" applyBorder="1"/>
    <xf numFmtId="0" fontId="5" fillId="0" borderId="11" xfId="0" applyFont="1" applyBorder="1"/>
    <xf numFmtId="0" fontId="3" fillId="0" borderId="0" xfId="0" applyFont="1" applyAlignment="1">
      <alignment vertical="center"/>
    </xf>
    <xf numFmtId="166" fontId="3" fillId="0" borderId="10" xfId="1" applyNumberFormat="1" applyFont="1" applyBorder="1" applyAlignment="1">
      <alignment horizontal="right" vertical="justify" indent="1"/>
    </xf>
    <xf numFmtId="166" fontId="4" fillId="0" borderId="10" xfId="1" applyNumberFormat="1" applyFont="1" applyBorder="1" applyAlignment="1">
      <alignment horizontal="right" vertical="justify" indent="1"/>
    </xf>
    <xf numFmtId="166" fontId="3" fillId="0" borderId="0" xfId="1" applyNumberFormat="1" applyFont="1" applyAlignment="1">
      <alignment horizontal="right" vertical="justify" indent="1"/>
    </xf>
    <xf numFmtId="166" fontId="3" fillId="0" borderId="11" xfId="1" applyNumberFormat="1" applyFont="1" applyBorder="1" applyAlignment="1">
      <alignment horizontal="right" vertical="justify" indent="1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1" applyNumberFormat="1" applyFont="1" applyAlignment="1">
      <alignment horizontal="right" vertical="justify" indent="1"/>
    </xf>
    <xf numFmtId="166" fontId="4" fillId="0" borderId="11" xfId="1" applyNumberFormat="1" applyFont="1" applyBorder="1" applyAlignment="1">
      <alignment horizontal="right" vertical="justify" indent="1"/>
    </xf>
    <xf numFmtId="0" fontId="4" fillId="0" borderId="11" xfId="0" applyFont="1" applyBorder="1" applyAlignment="1">
      <alignment vertical="center"/>
    </xf>
    <xf numFmtId="0" fontId="5" fillId="0" borderId="13" xfId="0" applyFont="1" applyBorder="1"/>
    <xf numFmtId="0" fontId="5" fillId="0" borderId="14" xfId="0" applyFont="1" applyBorder="1"/>
    <xf numFmtId="0" fontId="4" fillId="0" borderId="0" xfId="0" applyFont="1" applyAlignment="1">
      <alignment vertical="top"/>
    </xf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32</xdr:row>
      <xdr:rowOff>0</xdr:rowOff>
    </xdr:from>
    <xdr:to>
      <xdr:col>16</xdr:col>
      <xdr:colOff>819150</xdr:colOff>
      <xdr:row>33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A8B93EE-0C45-4385-9997-F7DE18835360}"/>
            </a:ext>
          </a:extLst>
        </xdr:cNvPr>
        <xdr:cNvSpPr txBox="1">
          <a:spLocks noChangeArrowheads="1"/>
        </xdr:cNvSpPr>
      </xdr:nvSpPr>
      <xdr:spPr bwMode="auto">
        <a:xfrm>
          <a:off x="8753475" y="6200775"/>
          <a:ext cx="5810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238125</xdr:colOff>
      <xdr:row>32</xdr:row>
      <xdr:rowOff>0</xdr:rowOff>
    </xdr:from>
    <xdr:to>
      <xdr:col>16</xdr:col>
      <xdr:colOff>819150</xdr:colOff>
      <xdr:row>33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23ED1EE-26D4-4794-B584-18AFCA9C455D}"/>
            </a:ext>
          </a:extLst>
        </xdr:cNvPr>
        <xdr:cNvSpPr txBox="1">
          <a:spLocks noChangeArrowheads="1"/>
        </xdr:cNvSpPr>
      </xdr:nvSpPr>
      <xdr:spPr bwMode="auto">
        <a:xfrm>
          <a:off x="8753475" y="6200775"/>
          <a:ext cx="5810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29</xdr:row>
      <xdr:rowOff>0</xdr:rowOff>
    </xdr:from>
    <xdr:to>
      <xdr:col>18</xdr:col>
      <xdr:colOff>407625</xdr:colOff>
      <xdr:row>32</xdr:row>
      <xdr:rowOff>303000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47C4394D-0452-4FAC-B436-59A9EA39613A}"/>
            </a:ext>
          </a:extLst>
        </xdr:cNvPr>
        <xdr:cNvGrpSpPr/>
      </xdr:nvGrpSpPr>
      <xdr:grpSpPr>
        <a:xfrm flipV="1">
          <a:off x="9886950" y="5800725"/>
          <a:ext cx="360000" cy="703050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1979F66D-E574-49D6-AF58-A529D1AB55B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8F40AB6A-1041-4956-B13D-7062A75AA5AE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2052-C935-4A3A-B471-8BAF92AC6389}">
  <sheetPr>
    <tabColor theme="7" tint="0.79998168889431442"/>
  </sheetPr>
  <dimension ref="A1:XFD34"/>
  <sheetViews>
    <sheetView showGridLines="0" tabSelected="1" view="pageBreakPreview" topLeftCell="B1" zoomScaleNormal="120" zoomScaleSheetLayoutView="100" workbookViewId="0">
      <selection activeCell="V26" sqref="V26"/>
    </sheetView>
  </sheetViews>
  <sheetFormatPr defaultColWidth="9.140625" defaultRowHeight="21.75" x14ac:dyDescent="0.5"/>
  <cols>
    <col min="1" max="1" width="1.7109375" style="51" customWidth="1"/>
    <col min="2" max="2" width="6" style="51" customWidth="1"/>
    <col min="3" max="3" width="4.5703125" style="51" customWidth="1"/>
    <col min="4" max="4" width="3.7109375" style="51" customWidth="1"/>
    <col min="5" max="5" width="9.28515625" style="51" customWidth="1"/>
    <col min="6" max="6" width="11.140625" style="51" bestFit="1" customWidth="1"/>
    <col min="7" max="7" width="13.140625" style="51" customWidth="1"/>
    <col min="8" max="8" width="9.5703125" style="51" customWidth="1"/>
    <col min="9" max="9" width="9.42578125" style="51" customWidth="1"/>
    <col min="10" max="10" width="9.42578125" style="51" bestFit="1" customWidth="1"/>
    <col min="11" max="11" width="9" style="51" customWidth="1"/>
    <col min="12" max="12" width="11.42578125" style="51" bestFit="1" customWidth="1"/>
    <col min="13" max="13" width="11.140625" style="51" bestFit="1" customWidth="1"/>
    <col min="14" max="15" width="8.42578125" style="51" customWidth="1"/>
    <col min="16" max="16" width="1.28515625" style="51" customWidth="1"/>
    <col min="17" max="17" width="18.140625" style="51" customWidth="1"/>
    <col min="18" max="18" width="1.7109375" style="51" customWidth="1"/>
    <col min="19" max="19" width="6.7109375" style="51" customWidth="1"/>
    <col min="20" max="16384" width="9.140625" style="51"/>
  </cols>
  <sheetData>
    <row r="1" spans="1:18 16384:16384" s="1" customFormat="1" x14ac:dyDescent="0.5">
      <c r="B1" s="2" t="s">
        <v>0</v>
      </c>
      <c r="C1" s="3">
        <v>18.100000000000001</v>
      </c>
      <c r="D1" s="2" t="s">
        <v>1</v>
      </c>
    </row>
    <row r="2" spans="1:18 16384:16384" s="1" customFormat="1" x14ac:dyDescent="0.5">
      <c r="B2" s="1" t="s">
        <v>2</v>
      </c>
      <c r="C2" s="3">
        <v>18.100000000000001</v>
      </c>
      <c r="D2" s="2" t="s">
        <v>3</v>
      </c>
    </row>
    <row r="3" spans="1:18 16384:16384" s="4" customFormat="1" ht="18.75" x14ac:dyDescent="0.45">
      <c r="B3" s="5"/>
      <c r="C3" s="6"/>
      <c r="D3" s="5"/>
      <c r="Q3" s="7" t="s">
        <v>4</v>
      </c>
    </row>
    <row r="4" spans="1:18 16384:16384" s="9" customFormat="1" ht="8.25" x14ac:dyDescent="0.15">
      <c r="A4" s="8"/>
      <c r="B4" s="8"/>
      <c r="C4" s="8"/>
      <c r="D4" s="8"/>
      <c r="E4" s="8"/>
      <c r="F4" s="8"/>
      <c r="G4" s="8"/>
      <c r="H4" s="8"/>
      <c r="N4" s="10"/>
      <c r="O4" s="10"/>
      <c r="P4" s="10"/>
      <c r="Q4" s="10"/>
      <c r="R4" s="10"/>
    </row>
    <row r="5" spans="1:18 16384:16384" s="20" customFormat="1" ht="19.5" x14ac:dyDescent="0.45">
      <c r="A5" s="11" t="s">
        <v>5</v>
      </c>
      <c r="B5" s="11"/>
      <c r="C5" s="11"/>
      <c r="D5" s="12"/>
      <c r="E5" s="13" t="s">
        <v>6</v>
      </c>
      <c r="F5" s="14" t="s">
        <v>7</v>
      </c>
      <c r="G5" s="15"/>
      <c r="H5" s="15"/>
      <c r="I5" s="15"/>
      <c r="J5" s="16"/>
      <c r="K5" s="14" t="s">
        <v>8</v>
      </c>
      <c r="L5" s="15"/>
      <c r="M5" s="15"/>
      <c r="N5" s="15"/>
      <c r="O5" s="16"/>
      <c r="P5" s="17" t="s">
        <v>9</v>
      </c>
      <c r="Q5" s="18"/>
      <c r="R5" s="19"/>
    </row>
    <row r="6" spans="1:18 16384:16384" s="20" customFormat="1" ht="19.5" x14ac:dyDescent="0.45">
      <c r="A6" s="21"/>
      <c r="B6" s="21"/>
      <c r="C6" s="21"/>
      <c r="D6" s="22"/>
      <c r="E6" s="23" t="s">
        <v>10</v>
      </c>
      <c r="F6" s="23"/>
      <c r="G6" s="23" t="s">
        <v>11</v>
      </c>
      <c r="H6" s="23" t="s">
        <v>12</v>
      </c>
      <c r="I6" s="19" t="s">
        <v>13</v>
      </c>
      <c r="J6" s="24"/>
      <c r="K6" s="19"/>
      <c r="L6" s="13"/>
      <c r="M6" s="19"/>
      <c r="N6" s="25"/>
      <c r="O6" s="25"/>
      <c r="P6" s="26"/>
      <c r="Q6" s="27"/>
      <c r="R6" s="19"/>
    </row>
    <row r="7" spans="1:18 16384:16384" s="20" customFormat="1" ht="19.5" x14ac:dyDescent="0.45">
      <c r="A7" s="21"/>
      <c r="B7" s="21"/>
      <c r="C7" s="21"/>
      <c r="D7" s="22"/>
      <c r="E7" s="23" t="s">
        <v>14</v>
      </c>
      <c r="F7" s="23" t="s">
        <v>15</v>
      </c>
      <c r="G7" s="23" t="s">
        <v>16</v>
      </c>
      <c r="H7" s="23" t="s">
        <v>17</v>
      </c>
      <c r="I7" s="23" t="s">
        <v>18</v>
      </c>
      <c r="J7" s="23" t="s">
        <v>19</v>
      </c>
      <c r="K7" s="19" t="s">
        <v>15</v>
      </c>
      <c r="L7" s="23" t="s">
        <v>20</v>
      </c>
      <c r="M7" s="19" t="s">
        <v>21</v>
      </c>
      <c r="N7" s="25" t="s">
        <v>22</v>
      </c>
      <c r="O7" s="25" t="s">
        <v>23</v>
      </c>
      <c r="P7" s="26"/>
      <c r="Q7" s="27"/>
      <c r="R7" s="19"/>
    </row>
    <row r="8" spans="1:18 16384:16384" s="20" customFormat="1" ht="19.5" x14ac:dyDescent="0.45">
      <c r="A8" s="28"/>
      <c r="B8" s="28"/>
      <c r="C8" s="28"/>
      <c r="D8" s="29"/>
      <c r="E8" s="30" t="s">
        <v>24</v>
      </c>
      <c r="F8" s="30" t="s">
        <v>25</v>
      </c>
      <c r="G8" s="30" t="s">
        <v>26</v>
      </c>
      <c r="H8" s="30" t="s">
        <v>27</v>
      </c>
      <c r="I8" s="30" t="s">
        <v>27</v>
      </c>
      <c r="J8" s="30" t="s">
        <v>28</v>
      </c>
      <c r="K8" s="31" t="s">
        <v>25</v>
      </c>
      <c r="L8" s="30" t="s">
        <v>29</v>
      </c>
      <c r="M8" s="31" t="s">
        <v>30</v>
      </c>
      <c r="N8" s="32" t="s">
        <v>31</v>
      </c>
      <c r="O8" s="32" t="s">
        <v>28</v>
      </c>
      <c r="P8" s="33"/>
      <c r="Q8" s="34"/>
      <c r="R8" s="19"/>
    </row>
    <row r="9" spans="1:18 16384:16384" s="9" customFormat="1" ht="8.25" x14ac:dyDescent="0.15">
      <c r="A9" s="35"/>
      <c r="E9" s="36"/>
      <c r="F9" s="36"/>
      <c r="G9" s="36"/>
      <c r="H9" s="36"/>
      <c r="I9" s="36"/>
      <c r="J9" s="36"/>
      <c r="L9" s="36"/>
      <c r="N9" s="37"/>
      <c r="O9" s="37"/>
      <c r="P9" s="37"/>
      <c r="Q9" s="35"/>
    </row>
    <row r="10" spans="1:18 16384:16384" s="38" customFormat="1" ht="15" customHeight="1" x14ac:dyDescent="0.5">
      <c r="A10" s="38" t="s">
        <v>32</v>
      </c>
      <c r="E10" s="39">
        <v>732</v>
      </c>
      <c r="F10" s="39">
        <v>933750</v>
      </c>
      <c r="G10" s="39">
        <v>22184</v>
      </c>
      <c r="H10" s="39">
        <v>679803</v>
      </c>
      <c r="I10" s="39">
        <v>231759</v>
      </c>
      <c r="J10" s="40">
        <v>0</v>
      </c>
      <c r="K10" s="41">
        <v>949918</v>
      </c>
      <c r="L10" s="39">
        <v>116426</v>
      </c>
      <c r="M10" s="41">
        <v>742499</v>
      </c>
      <c r="N10" s="42">
        <v>90506</v>
      </c>
      <c r="O10" s="42">
        <v>485</v>
      </c>
      <c r="P10" s="43"/>
      <c r="Q10" s="38" t="s">
        <v>33</v>
      </c>
    </row>
    <row r="11" spans="1:18 16384:16384" s="44" customFormat="1" ht="15" customHeight="1" x14ac:dyDescent="0.5">
      <c r="B11" s="44" t="s">
        <v>34</v>
      </c>
      <c r="E11" s="40">
        <v>126</v>
      </c>
      <c r="F11" s="40">
        <v>180002</v>
      </c>
      <c r="G11" s="40">
        <v>4254</v>
      </c>
      <c r="H11" s="40">
        <v>127916</v>
      </c>
      <c r="I11" s="40">
        <v>47832</v>
      </c>
      <c r="J11" s="40">
        <v>0</v>
      </c>
      <c r="K11" s="45">
        <v>175589</v>
      </c>
      <c r="L11" s="40">
        <v>18404</v>
      </c>
      <c r="M11" s="45">
        <v>137749</v>
      </c>
      <c r="N11" s="46">
        <v>19170</v>
      </c>
      <c r="O11" s="46">
        <v>267</v>
      </c>
      <c r="P11" s="47"/>
      <c r="Q11" s="44" t="s">
        <v>35</v>
      </c>
      <c r="XFD11" s="44">
        <f>SUM(A11:XFC11)</f>
        <v>711309</v>
      </c>
    </row>
    <row r="12" spans="1:18 16384:16384" s="44" customFormat="1" ht="15" customHeight="1" x14ac:dyDescent="0.5">
      <c r="B12" s="44" t="s">
        <v>36</v>
      </c>
      <c r="E12" s="40">
        <v>39</v>
      </c>
      <c r="F12" s="40">
        <v>49917</v>
      </c>
      <c r="G12" s="40">
        <v>1142</v>
      </c>
      <c r="H12" s="40">
        <v>39377</v>
      </c>
      <c r="I12" s="40">
        <v>9398</v>
      </c>
      <c r="J12" s="40">
        <v>0</v>
      </c>
      <c r="K12" s="45">
        <v>40692</v>
      </c>
      <c r="L12" s="40">
        <v>6521</v>
      </c>
      <c r="M12" s="45">
        <v>29029</v>
      </c>
      <c r="N12" s="46">
        <v>5125</v>
      </c>
      <c r="O12" s="46">
        <v>16</v>
      </c>
      <c r="P12" s="47"/>
      <c r="Q12" s="44" t="s">
        <v>37</v>
      </c>
    </row>
    <row r="13" spans="1:18 16384:16384" s="44" customFormat="1" ht="15" customHeight="1" x14ac:dyDescent="0.5">
      <c r="B13" s="44" t="s">
        <v>38</v>
      </c>
      <c r="E13" s="40">
        <v>37</v>
      </c>
      <c r="F13" s="40">
        <v>43739</v>
      </c>
      <c r="G13" s="40">
        <v>1096</v>
      </c>
      <c r="H13" s="40">
        <v>32608</v>
      </c>
      <c r="I13" s="40">
        <v>10035</v>
      </c>
      <c r="J13" s="40">
        <v>0</v>
      </c>
      <c r="K13" s="45">
        <v>45328</v>
      </c>
      <c r="L13" s="40">
        <v>6230</v>
      </c>
      <c r="M13" s="45">
        <v>33450</v>
      </c>
      <c r="N13" s="46">
        <v>5647</v>
      </c>
      <c r="O13" s="46">
        <v>2</v>
      </c>
      <c r="P13" s="47"/>
      <c r="Q13" s="44" t="s">
        <v>39</v>
      </c>
    </row>
    <row r="14" spans="1:18 16384:16384" s="44" customFormat="1" ht="15" customHeight="1" x14ac:dyDescent="0.5">
      <c r="B14" s="44" t="s">
        <v>40</v>
      </c>
      <c r="E14" s="40">
        <v>34</v>
      </c>
      <c r="F14" s="40">
        <v>36816</v>
      </c>
      <c r="G14" s="40">
        <v>875</v>
      </c>
      <c r="H14" s="40">
        <v>27192</v>
      </c>
      <c r="I14" s="40">
        <v>8749</v>
      </c>
      <c r="J14" s="40">
        <v>0</v>
      </c>
      <c r="K14" s="45">
        <v>38528</v>
      </c>
      <c r="L14" s="40">
        <v>5294</v>
      </c>
      <c r="M14" s="45">
        <v>30557</v>
      </c>
      <c r="N14" s="46">
        <v>2673</v>
      </c>
      <c r="O14" s="46">
        <v>3</v>
      </c>
      <c r="P14" s="47"/>
      <c r="Q14" s="44" t="s">
        <v>41</v>
      </c>
    </row>
    <row r="15" spans="1:18 16384:16384" s="44" customFormat="1" ht="15" customHeight="1" x14ac:dyDescent="0.5">
      <c r="B15" s="44" t="s">
        <v>42</v>
      </c>
      <c r="E15" s="40">
        <v>62</v>
      </c>
      <c r="F15" s="40">
        <v>81791</v>
      </c>
      <c r="G15" s="40">
        <v>2040</v>
      </c>
      <c r="H15" s="40">
        <v>58878</v>
      </c>
      <c r="I15" s="40">
        <v>20873</v>
      </c>
      <c r="J15" s="40">
        <v>0</v>
      </c>
      <c r="K15" s="45">
        <v>97275</v>
      </c>
      <c r="L15" s="40">
        <v>9288</v>
      </c>
      <c r="M15" s="45">
        <v>80088</v>
      </c>
      <c r="N15" s="46">
        <v>7840</v>
      </c>
      <c r="O15" s="46">
        <v>59</v>
      </c>
      <c r="P15" s="47"/>
      <c r="Q15" s="44" t="s">
        <v>43</v>
      </c>
    </row>
    <row r="16" spans="1:18 16384:16384" s="44" customFormat="1" ht="15" customHeight="1" x14ac:dyDescent="0.5">
      <c r="B16" s="44" t="s">
        <v>44</v>
      </c>
      <c r="E16" s="40">
        <v>14</v>
      </c>
      <c r="F16" s="40">
        <v>17289</v>
      </c>
      <c r="G16" s="40">
        <v>378</v>
      </c>
      <c r="H16" s="40">
        <v>13021</v>
      </c>
      <c r="I16" s="40">
        <v>3889</v>
      </c>
      <c r="J16" s="40">
        <v>0</v>
      </c>
      <c r="K16" s="45">
        <v>19658</v>
      </c>
      <c r="L16" s="40">
        <v>3148</v>
      </c>
      <c r="M16" s="45">
        <v>14116</v>
      </c>
      <c r="N16" s="46">
        <v>2389</v>
      </c>
      <c r="O16" s="46">
        <v>6</v>
      </c>
      <c r="P16" s="47"/>
      <c r="Q16" s="44" t="s">
        <v>45</v>
      </c>
    </row>
    <row r="17" spans="1:17" s="44" customFormat="1" ht="15" customHeight="1" x14ac:dyDescent="0.5">
      <c r="B17" s="44" t="s">
        <v>46</v>
      </c>
      <c r="E17" s="40">
        <v>30</v>
      </c>
      <c r="F17" s="40">
        <v>31581</v>
      </c>
      <c r="G17" s="40">
        <v>771</v>
      </c>
      <c r="H17" s="40">
        <v>22911</v>
      </c>
      <c r="I17" s="40">
        <v>7898</v>
      </c>
      <c r="J17" s="40">
        <v>0</v>
      </c>
      <c r="K17" s="45">
        <v>26146</v>
      </c>
      <c r="L17" s="40">
        <v>4386</v>
      </c>
      <c r="M17" s="45">
        <v>20764</v>
      </c>
      <c r="N17" s="46">
        <v>992</v>
      </c>
      <c r="O17" s="46">
        <v>3</v>
      </c>
      <c r="P17" s="47"/>
      <c r="Q17" s="44" t="s">
        <v>47</v>
      </c>
    </row>
    <row r="18" spans="1:17" s="44" customFormat="1" ht="15" customHeight="1" x14ac:dyDescent="0.5">
      <c r="B18" s="44" t="s">
        <v>48</v>
      </c>
      <c r="E18" s="40">
        <v>9</v>
      </c>
      <c r="F18" s="40">
        <v>8915</v>
      </c>
      <c r="G18" s="40">
        <v>162</v>
      </c>
      <c r="H18" s="40">
        <v>7164</v>
      </c>
      <c r="I18" s="40">
        <v>1589</v>
      </c>
      <c r="J18" s="40">
        <v>0</v>
      </c>
      <c r="K18" s="45">
        <v>10054</v>
      </c>
      <c r="L18" s="40">
        <v>1737</v>
      </c>
      <c r="M18" s="45">
        <v>7374</v>
      </c>
      <c r="N18" s="46">
        <v>943</v>
      </c>
      <c r="O18" s="46">
        <v>0</v>
      </c>
      <c r="P18" s="47"/>
      <c r="Q18" s="44" t="s">
        <v>49</v>
      </c>
    </row>
    <row r="19" spans="1:17" s="44" customFormat="1" ht="15" customHeight="1" x14ac:dyDescent="0.5">
      <c r="B19" s="44" t="s">
        <v>50</v>
      </c>
      <c r="E19" s="40">
        <v>12</v>
      </c>
      <c r="F19" s="40">
        <v>9378</v>
      </c>
      <c r="G19" s="40">
        <v>187</v>
      </c>
      <c r="H19" s="40">
        <v>7906</v>
      </c>
      <c r="I19" s="40">
        <v>1285</v>
      </c>
      <c r="J19" s="40">
        <v>0</v>
      </c>
      <c r="K19" s="45">
        <v>11228</v>
      </c>
      <c r="L19" s="40">
        <v>2121</v>
      </c>
      <c r="M19" s="45">
        <v>8717</v>
      </c>
      <c r="N19" s="46">
        <v>386</v>
      </c>
      <c r="O19" s="46">
        <v>4</v>
      </c>
      <c r="P19" s="47"/>
      <c r="Q19" s="44" t="s">
        <v>51</v>
      </c>
    </row>
    <row r="20" spans="1:17" s="44" customFormat="1" ht="15" customHeight="1" x14ac:dyDescent="0.5">
      <c r="B20" s="44" t="s">
        <v>52</v>
      </c>
      <c r="E20" s="40">
        <v>14</v>
      </c>
      <c r="F20" s="40">
        <v>14078</v>
      </c>
      <c r="G20" s="40">
        <v>610</v>
      </c>
      <c r="H20" s="40">
        <v>10580</v>
      </c>
      <c r="I20" s="40">
        <v>2888</v>
      </c>
      <c r="J20" s="40">
        <v>0</v>
      </c>
      <c r="K20" s="45">
        <v>12474</v>
      </c>
      <c r="L20" s="40">
        <v>2135</v>
      </c>
      <c r="M20" s="45">
        <v>8585</v>
      </c>
      <c r="N20" s="46">
        <v>1754</v>
      </c>
      <c r="O20" s="46">
        <v>0</v>
      </c>
      <c r="P20" s="47"/>
      <c r="Q20" s="44" t="s">
        <v>53</v>
      </c>
    </row>
    <row r="21" spans="1:17" s="44" customFormat="1" ht="15" customHeight="1" x14ac:dyDescent="0.5">
      <c r="B21" s="44" t="s">
        <v>54</v>
      </c>
      <c r="E21" s="40">
        <v>95</v>
      </c>
      <c r="F21" s="40">
        <v>134355</v>
      </c>
      <c r="G21" s="40">
        <v>2826</v>
      </c>
      <c r="H21" s="40">
        <v>93608</v>
      </c>
      <c r="I21" s="40">
        <v>37921</v>
      </c>
      <c r="J21" s="40">
        <v>0</v>
      </c>
      <c r="K21" s="45">
        <v>148019</v>
      </c>
      <c r="L21" s="40">
        <v>15234</v>
      </c>
      <c r="M21" s="45">
        <v>114235</v>
      </c>
      <c r="N21" s="46">
        <v>18523</v>
      </c>
      <c r="O21" s="46">
        <v>26</v>
      </c>
      <c r="P21" s="47"/>
      <c r="Q21" s="44" t="s">
        <v>55</v>
      </c>
    </row>
    <row r="22" spans="1:17" s="44" customFormat="1" ht="15" customHeight="1" x14ac:dyDescent="0.5">
      <c r="B22" s="44" t="s">
        <v>56</v>
      </c>
      <c r="E22" s="40">
        <v>59</v>
      </c>
      <c r="F22" s="40">
        <v>102433</v>
      </c>
      <c r="G22" s="40">
        <v>1603</v>
      </c>
      <c r="H22" s="40">
        <v>69257</v>
      </c>
      <c r="I22" s="40">
        <v>31573</v>
      </c>
      <c r="J22" s="40">
        <v>0</v>
      </c>
      <c r="K22" s="45">
        <v>94429</v>
      </c>
      <c r="L22" s="40">
        <v>9702</v>
      </c>
      <c r="M22" s="45">
        <v>77287</v>
      </c>
      <c r="N22" s="46">
        <v>7430</v>
      </c>
      <c r="O22" s="46">
        <v>10</v>
      </c>
      <c r="P22" s="47"/>
      <c r="Q22" s="44" t="s">
        <v>57</v>
      </c>
    </row>
    <row r="23" spans="1:17" s="44" customFormat="1" ht="15" customHeight="1" x14ac:dyDescent="0.5">
      <c r="B23" s="44" t="s">
        <v>58</v>
      </c>
      <c r="E23" s="40">
        <v>19</v>
      </c>
      <c r="F23" s="40">
        <v>24876</v>
      </c>
      <c r="G23" s="40">
        <v>727</v>
      </c>
      <c r="H23" s="40">
        <v>18777</v>
      </c>
      <c r="I23" s="40">
        <v>5371</v>
      </c>
      <c r="J23" s="40">
        <v>0</v>
      </c>
      <c r="K23" s="45">
        <v>21647</v>
      </c>
      <c r="L23" s="40">
        <v>3546</v>
      </c>
      <c r="M23" s="45">
        <v>17012</v>
      </c>
      <c r="N23" s="46">
        <v>1088</v>
      </c>
      <c r="O23" s="46">
        <v>1</v>
      </c>
      <c r="P23" s="47"/>
      <c r="Q23" s="44" t="s">
        <v>59</v>
      </c>
    </row>
    <row r="24" spans="1:17" s="44" customFormat="1" ht="15" customHeight="1" x14ac:dyDescent="0.5">
      <c r="B24" s="44" t="s">
        <v>60</v>
      </c>
      <c r="E24" s="40">
        <v>23</v>
      </c>
      <c r="F24" s="40">
        <v>26997</v>
      </c>
      <c r="G24" s="40">
        <v>475</v>
      </c>
      <c r="H24" s="40">
        <v>20009</v>
      </c>
      <c r="I24" s="40">
        <v>6513</v>
      </c>
      <c r="J24" s="40">
        <v>0</v>
      </c>
      <c r="K24" s="45">
        <v>21631</v>
      </c>
      <c r="L24" s="40">
        <v>3079</v>
      </c>
      <c r="M24" s="45">
        <v>17376</v>
      </c>
      <c r="N24" s="46">
        <v>1175</v>
      </c>
      <c r="O24" s="40">
        <v>0</v>
      </c>
      <c r="P24" s="47"/>
      <c r="Q24" s="44" t="s">
        <v>61</v>
      </c>
    </row>
    <row r="25" spans="1:17" s="44" customFormat="1" ht="15" customHeight="1" x14ac:dyDescent="0.5">
      <c r="B25" s="44" t="s">
        <v>62</v>
      </c>
      <c r="E25" s="40">
        <v>31</v>
      </c>
      <c r="F25" s="40">
        <v>34546</v>
      </c>
      <c r="G25" s="40">
        <v>1022</v>
      </c>
      <c r="H25" s="40">
        <v>26568</v>
      </c>
      <c r="I25" s="40">
        <v>6956</v>
      </c>
      <c r="J25" s="40">
        <v>0</v>
      </c>
      <c r="K25" s="45">
        <v>30021</v>
      </c>
      <c r="L25" s="40">
        <v>4147</v>
      </c>
      <c r="M25" s="45">
        <v>24115</v>
      </c>
      <c r="N25" s="46">
        <v>1731</v>
      </c>
      <c r="O25" s="46">
        <v>28</v>
      </c>
      <c r="P25" s="47"/>
      <c r="Q25" s="44" t="s">
        <v>63</v>
      </c>
    </row>
    <row r="26" spans="1:17" s="44" customFormat="1" ht="15" customHeight="1" x14ac:dyDescent="0.5">
      <c r="B26" s="44" t="s">
        <v>64</v>
      </c>
      <c r="E26" s="40">
        <v>41</v>
      </c>
      <c r="F26" s="40">
        <v>39085</v>
      </c>
      <c r="G26" s="40">
        <v>1379</v>
      </c>
      <c r="H26" s="40">
        <v>29374</v>
      </c>
      <c r="I26" s="40">
        <v>8331</v>
      </c>
      <c r="J26" s="40">
        <v>0</v>
      </c>
      <c r="K26" s="45">
        <v>56659</v>
      </c>
      <c r="L26" s="40">
        <v>6615</v>
      </c>
      <c r="M26" s="45">
        <v>42549</v>
      </c>
      <c r="N26" s="46">
        <v>7488</v>
      </c>
      <c r="O26" s="46">
        <v>7</v>
      </c>
      <c r="P26" s="47"/>
      <c r="Q26" s="44" t="s">
        <v>65</v>
      </c>
    </row>
    <row r="27" spans="1:17" s="44" customFormat="1" ht="15" customHeight="1" x14ac:dyDescent="0.5">
      <c r="B27" s="44" t="s">
        <v>66</v>
      </c>
      <c r="E27" s="40">
        <v>22</v>
      </c>
      <c r="F27" s="40">
        <v>24910</v>
      </c>
      <c r="G27" s="40">
        <v>745</v>
      </c>
      <c r="H27" s="40">
        <v>19097</v>
      </c>
      <c r="I27" s="40">
        <v>5069</v>
      </c>
      <c r="J27" s="40">
        <v>0</v>
      </c>
      <c r="K27" s="45">
        <v>26108</v>
      </c>
      <c r="L27" s="40">
        <v>4134</v>
      </c>
      <c r="M27" s="45">
        <v>20869</v>
      </c>
      <c r="N27" s="46">
        <v>1071</v>
      </c>
      <c r="O27" s="46">
        <v>34</v>
      </c>
      <c r="P27" s="47"/>
      <c r="Q27" s="44" t="s">
        <v>67</v>
      </c>
    </row>
    <row r="28" spans="1:17" s="44" customFormat="1" ht="15" customHeight="1" x14ac:dyDescent="0.5">
      <c r="B28" s="44" t="s">
        <v>68</v>
      </c>
      <c r="E28" s="40">
        <v>32</v>
      </c>
      <c r="F28" s="40">
        <v>35892</v>
      </c>
      <c r="G28" s="40">
        <v>874</v>
      </c>
      <c r="H28" s="40">
        <v>27007</v>
      </c>
      <c r="I28" s="40">
        <v>8010</v>
      </c>
      <c r="J28" s="40">
        <v>0</v>
      </c>
      <c r="K28" s="45">
        <v>40943</v>
      </c>
      <c r="L28" s="40">
        <v>5730</v>
      </c>
      <c r="M28" s="45">
        <v>32762</v>
      </c>
      <c r="N28" s="46">
        <v>2448</v>
      </c>
      <c r="O28" s="46">
        <v>2</v>
      </c>
      <c r="P28" s="47"/>
      <c r="Q28" s="44" t="s">
        <v>69</v>
      </c>
    </row>
    <row r="29" spans="1:17" s="44" customFormat="1" ht="15" customHeight="1" x14ac:dyDescent="0.5">
      <c r="B29" s="44" t="s">
        <v>70</v>
      </c>
      <c r="E29" s="40">
        <v>21</v>
      </c>
      <c r="F29" s="40">
        <v>21069</v>
      </c>
      <c r="G29" s="40">
        <v>595</v>
      </c>
      <c r="H29" s="40">
        <v>16427</v>
      </c>
      <c r="I29" s="40">
        <v>4047</v>
      </c>
      <c r="J29" s="40">
        <v>0</v>
      </c>
      <c r="K29" s="45">
        <v>17765</v>
      </c>
      <c r="L29" s="40">
        <v>2562</v>
      </c>
      <c r="M29" s="45">
        <v>14329</v>
      </c>
      <c r="N29" s="46">
        <v>869</v>
      </c>
      <c r="O29" s="46">
        <v>5</v>
      </c>
      <c r="P29" s="47"/>
      <c r="Q29" s="44" t="s">
        <v>71</v>
      </c>
    </row>
    <row r="30" spans="1:17" s="44" customFormat="1" ht="15" customHeight="1" x14ac:dyDescent="0.5">
      <c r="B30" s="44" t="s">
        <v>72</v>
      </c>
      <c r="E30" s="40">
        <v>12</v>
      </c>
      <c r="F30" s="40">
        <v>16081</v>
      </c>
      <c r="G30" s="40">
        <v>423</v>
      </c>
      <c r="H30" s="40">
        <v>12126</v>
      </c>
      <c r="I30" s="40">
        <v>3532</v>
      </c>
      <c r="J30" s="40">
        <v>0</v>
      </c>
      <c r="K30" s="45">
        <v>15724</v>
      </c>
      <c r="L30" s="40">
        <v>2413</v>
      </c>
      <c r="M30" s="45">
        <v>11536</v>
      </c>
      <c r="N30" s="46">
        <v>1764</v>
      </c>
      <c r="O30" s="46">
        <v>12</v>
      </c>
      <c r="P30" s="47"/>
      <c r="Q30" s="44" t="s">
        <v>73</v>
      </c>
    </row>
    <row r="31" spans="1:17" s="9" customFormat="1" ht="8.25" x14ac:dyDescent="0.15">
      <c r="A31" s="8"/>
      <c r="B31" s="8"/>
      <c r="C31" s="8"/>
      <c r="D31" s="8"/>
      <c r="E31" s="48"/>
      <c r="F31" s="48"/>
      <c r="G31" s="48"/>
      <c r="H31" s="48"/>
      <c r="I31" s="48"/>
      <c r="J31" s="48"/>
      <c r="K31" s="8"/>
      <c r="L31" s="48"/>
      <c r="M31" s="8"/>
      <c r="N31" s="49"/>
      <c r="O31" s="49"/>
      <c r="P31" s="49"/>
      <c r="Q31" s="8"/>
    </row>
    <row r="32" spans="1:17" s="9" customFormat="1" ht="8.25" x14ac:dyDescent="0.15"/>
    <row r="33" spans="1:11" s="50" customFormat="1" ht="27" customHeight="1" x14ac:dyDescent="0.5">
      <c r="A33" s="50" t="s">
        <v>74</v>
      </c>
      <c r="C33" s="50" t="s">
        <v>75</v>
      </c>
      <c r="K33" s="50" t="s">
        <v>76</v>
      </c>
    </row>
    <row r="34" spans="1:11" x14ac:dyDescent="0.5">
      <c r="A34" s="20"/>
      <c r="C34" s="20"/>
      <c r="D34" s="20"/>
    </row>
  </sheetData>
  <mergeCells count="4">
    <mergeCell ref="A5:D8"/>
    <mergeCell ref="F5:J5"/>
    <mergeCell ref="K5:O5"/>
    <mergeCell ref="P5:Q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T-18.1</vt:lpstr>
      <vt:lpstr>'T-18.1'!Print_Area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2026-08-20T07:41:45Z</dcterms:created>
  <dcterms:modified xsi:type="dcterms:W3CDTF">2026-08-20T07:41:58Z</dcterms:modified>
</cp:coreProperties>
</file>