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CED53989-A56C-4E15-A948-94482D021D9E}" xr6:coauthVersionLast="47" xr6:coauthVersionMax="47" xr10:uidLastSave="{00000000-0000-0000-0000-000000000000}"/>
  <bookViews>
    <workbookView xWindow="-120" yWindow="-120" windowWidth="21840" windowHeight="13020" xr2:uid="{C9837354-98FA-4D7D-90C9-4C4F37BF20C0}"/>
  </bookViews>
  <sheets>
    <sheet name="T-2.6" sheetId="1" r:id="rId1"/>
  </sheets>
  <definedNames>
    <definedName name="_xlnm.Print_Area" localSheetId="0">'T-2.6'!$A$1:$W$27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4" i="1" l="1"/>
  <c r="Y12" i="1" s="1"/>
</calcChain>
</file>

<file path=xl/sharedStrings.xml><?xml version="1.0" encoding="utf-8"?>
<sst xmlns="http://schemas.openxmlformats.org/spreadsheetml/2006/main" count="69" uniqueCount="41">
  <si>
    <t>ตาราง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</si>
  <si>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2568 - 2569</t>
  </si>
  <si>
    <t>Table</t>
  </si>
  <si>
    <t>Employed Persons Aged 15 Years and Over by Level of Educational Attainment, Sex and Quarterly: 2025 - 2026</t>
  </si>
  <si>
    <t>ระดับการศึกษาที่สำเร็จ</t>
  </si>
  <si>
    <t>2568 (2025)</t>
  </si>
  <si>
    <t>2569 (2026)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</si>
  <si>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</si>
  <si>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</si>
  <si>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</si>
  <si>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</si>
  <si>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</si>
  <si>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</si>
  <si>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</si>
  <si>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</si>
  <si>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Level of educational</t>
  </si>
  <si>
    <t>รวม</t>
  </si>
  <si>
    <t>ชาย</t>
  </si>
  <si>
    <t>หญิง</t>
  </si>
  <si>
    <t>attainment</t>
  </si>
  <si>
    <t>Total</t>
  </si>
  <si>
    <t>Male</t>
  </si>
  <si>
    <t>Female</t>
  </si>
  <si>
    <t>รวมยอด</t>
  </si>
  <si>
    <t>ไม่มีการศึกษาและต่ำกว่าประถมศึกษา</t>
  </si>
  <si>
    <t xml:space="preserve">No education and Less than </t>
  </si>
  <si>
    <t>elementary education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</si>
  <si>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</si>
  <si>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</si>
  <si>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</si>
  <si>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</si>
  <si>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</si>
  <si>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 level</t>
  </si>
  <si>
    <t>อุดมศึกษา</t>
  </si>
  <si>
    <t>Higher Level</t>
  </si>
  <si>
    <t>ไม่ทราบ</t>
  </si>
  <si>
    <t>-</t>
  </si>
  <si>
    <t xml:space="preserve">       ที่มา:  การสำรวจภาวะการทำงานของประชากร จังหวัดหนองคาย พ.ศ. 2568 - 2569 สำนักงานสถิติแห่งชาติ</t>
  </si>
  <si>
    <t xml:space="preserve">   Source:</t>
  </si>
  <si>
    <t>The Labour Force Survey Nong Khai Province: 2025 - 2026,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</si>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</sst>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/>
    <xf numFmtId="0" fontId="5" fillId="0" borderId="1" xfId="2" applyFont="1" applyBorder="1"/>
    <xf numFmtId="0" fontId="6" fillId="0" borderId="0" xfId="2" applyFont="1"/>
    <xf numFmtId="0" fontId="7" fillId="0" borderId="0" xfId="2" applyFont="1"/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0" fontId="5" fillId="0" borderId="0" xfId="2" applyFont="1"/>
    <xf numFmtId="0" fontId="8" fillId="0" borderId="0" xfId="2" applyFont="1"/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4" xfId="2" applyFont="1" applyBorder="1" applyAlignment="1">
      <alignment horizontal="center"/>
    </xf>
    <xf numFmtId="165" fontId="10" fillId="0" borderId="8" xfId="1" applyNumberFormat="1" applyFont="1" applyBorder="1"/>
    <xf numFmtId="0" fontId="9" fillId="0" borderId="8" xfId="2" applyFont="1" applyBorder="1" applyAlignment="1">
      <alignment horizontal="center"/>
    </xf>
    <xf numFmtId="165" fontId="9" fillId="0" borderId="0" xfId="2" applyNumberFormat="1" applyFont="1"/>
    <xf numFmtId="0" fontId="9" fillId="0" borderId="0" xfId="2" applyFont="1" applyAlignment="1">
      <alignment horizontal="center"/>
    </xf>
    <xf numFmtId="165" fontId="11" fillId="0" borderId="8" xfId="1" applyNumberFormat="1" applyFont="1" applyBorder="1"/>
    <xf numFmtId="0" fontId="6" fillId="0" borderId="8" xfId="2" applyFont="1" applyBorder="1"/>
    <xf numFmtId="0" fontId="6" fillId="0" borderId="8" xfId="2" applyFont="1" applyBorder="1" applyAlignment="1">
      <alignment horizontal="left" indent="1"/>
    </xf>
    <xf numFmtId="165" fontId="6" fillId="0" borderId="0" xfId="2" applyNumberFormat="1" applyFont="1"/>
    <xf numFmtId="0" fontId="6" fillId="0" borderId="6" xfId="2" applyFont="1" applyBorder="1"/>
    <xf numFmtId="165" fontId="11" fillId="0" borderId="5" xfId="1" applyNumberFormat="1" applyFont="1" applyBorder="1"/>
    <xf numFmtId="0" fontId="6" fillId="0" borderId="5" xfId="2" applyFont="1" applyBorder="1"/>
    <xf numFmtId="0" fontId="12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/>
    </xf>
    <xf numFmtId="165" fontId="8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889B2817-73A4-4A97-9E65-C8D7F2D2EC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100852</xdr:colOff>
      <xdr:row>23</xdr:row>
      <xdr:rowOff>235833</xdr:rowOff>
    </xdr:from>
    <xdr:to>
      <xdr:col>22</xdr:col>
      <xdr:colOff>277636</xdr:colOff>
      <xdr:row>26</xdr:row>
      <xdr:rowOff>224118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81428E4-1B26-4C69-9221-F9CFECF75297}"/>
            </a:ext>
          </a:extLst>
        </xdr:cNvPr>
        <xdr:cNvGrpSpPr/>
      </xdr:nvGrpSpPr>
      <xdr:grpSpPr>
        <a:xfrm flipV="1">
          <a:off x="10502152" y="5788908"/>
          <a:ext cx="291084" cy="81696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8923DD0-F8D3-46D4-BE6E-625FFAB2AA3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26118B9-4FB3-4325-87AB-EFB189651C3D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80EF-C74E-4D23-A464-97641C5E98D3}">
  <sheetPr>
    <tabColor rgb="FF92D050"/>
  </sheetPr>
  <dimension ref="A1:AN37"/>
  <sheetViews>
    <sheetView showGridLines="0" tabSelected="1" view="pageBreakPreview" zoomScaleNormal="110" zoomScaleSheetLayoutView="100" workbookViewId="0">
      <selection activeCell="Q18" sqref="Q18:S18"/>
    </sheetView>
  </sheetViews>
  <sheetFormatPr defaultColWidth="9.140625" defaultRowHeight="21.75" x14ac:dyDescent="0.5"/>
  <cols>
    <col min="1" max="1" width="1.7109375" style="23" customWidth="1"/>
    <col min="2" max="2" width="6" style="23" customWidth="1"/>
    <col min="3" max="3" width="4.7109375" style="23" customWidth="1"/>
    <col min="4" max="4" width="9.42578125" style="23" customWidth="1"/>
    <col min="5" max="19" width="7.7109375" style="23" customWidth="1"/>
    <col min="20" max="20" width="1.85546875" style="23" customWidth="1"/>
    <col min="21" max="21" width="16.5703125" style="23" customWidth="1"/>
    <col min="22" max="22" width="1.7109375" style="23" customWidth="1"/>
    <col min="23" max="23" width="5.140625" style="23" customWidth="1"/>
    <col min="24" max="24" width="7.42578125" style="23" bestFit="1" customWidth="1"/>
    <col min="25" max="16384" width="9.140625" style="23"/>
  </cols>
  <sheetData>
    <row r="1" spans="1:40" s="1" customFormat="1" x14ac:dyDescent="0.5">
      <c r="B1" s="1" t="s">
        <v>0</v>
      </c>
      <c r="C1" s="2">
        <v>2.6</v>
      </c>
      <c r="D1" s="1" t="s">
        <v>1</v>
      </c>
    </row>
    <row r="2" spans="1:40" s="1" customFormat="1" x14ac:dyDescent="0.5">
      <c r="B2" s="1" t="s">
        <v>2</v>
      </c>
      <c r="C2" s="2">
        <v>2.6</v>
      </c>
      <c r="D2" s="1" t="s">
        <v>3</v>
      </c>
    </row>
    <row r="3" spans="1:40" s="3" customFormat="1" ht="8.25" x14ac:dyDescent="0.15">
      <c r="C3" s="4"/>
      <c r="U3" s="5"/>
      <c r="V3" s="6"/>
      <c r="W3" s="6"/>
      <c r="X3" s="6"/>
    </row>
    <row r="4" spans="1:40" s="15" customFormat="1" ht="19.5" x14ac:dyDescent="0.45">
      <c r="A4" s="7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9" t="s">
        <v>6</v>
      </c>
      <c r="R4" s="10"/>
      <c r="S4" s="11"/>
      <c r="T4" s="12"/>
      <c r="U4" s="13"/>
      <c r="V4" s="14"/>
      <c r="W4" s="14"/>
      <c r="X4" s="14"/>
    </row>
    <row r="5" spans="1:40" ht="3" customHeight="1" x14ac:dyDescent="0.5">
      <c r="A5" s="16"/>
      <c r="B5" s="16"/>
      <c r="C5" s="16"/>
      <c r="D5" s="17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  <c r="Q5" s="19"/>
      <c r="R5" s="19"/>
      <c r="S5" s="20"/>
      <c r="T5" s="21"/>
      <c r="U5" s="22"/>
      <c r="V5" s="14"/>
      <c r="W5" s="14"/>
      <c r="X5" s="14"/>
    </row>
    <row r="6" spans="1:40" s="22" customFormat="1" ht="18.75" x14ac:dyDescent="0.45">
      <c r="A6" s="16"/>
      <c r="B6" s="16"/>
      <c r="C6" s="16"/>
      <c r="D6" s="17"/>
      <c r="E6" s="24" t="s">
        <v>7</v>
      </c>
      <c r="F6" s="7"/>
      <c r="G6" s="8"/>
      <c r="H6" s="24" t="s">
        <v>8</v>
      </c>
      <c r="I6" s="7"/>
      <c r="J6" s="8"/>
      <c r="K6" s="24" t="s">
        <v>9</v>
      </c>
      <c r="L6" s="7"/>
      <c r="M6" s="8"/>
      <c r="N6" s="24" t="s">
        <v>10</v>
      </c>
      <c r="O6" s="7"/>
      <c r="P6" s="8"/>
      <c r="Q6" s="24" t="s">
        <v>7</v>
      </c>
      <c r="R6" s="7"/>
      <c r="S6" s="8"/>
      <c r="T6" s="21"/>
      <c r="V6" s="14"/>
      <c r="W6" s="14"/>
      <c r="X6" s="14"/>
    </row>
    <row r="7" spans="1:40" s="22" customFormat="1" ht="18.75" x14ac:dyDescent="0.45">
      <c r="A7" s="16"/>
      <c r="B7" s="16"/>
      <c r="C7" s="16"/>
      <c r="D7" s="17"/>
      <c r="E7" s="25" t="s">
        <v>11</v>
      </c>
      <c r="F7" s="26"/>
      <c r="G7" s="27"/>
      <c r="H7" s="25" t="s">
        <v>12</v>
      </c>
      <c r="I7" s="26"/>
      <c r="J7" s="27"/>
      <c r="K7" s="25" t="s">
        <v>13</v>
      </c>
      <c r="L7" s="26"/>
      <c r="M7" s="27"/>
      <c r="N7" s="25" t="s">
        <v>14</v>
      </c>
      <c r="O7" s="26"/>
      <c r="P7" s="27"/>
      <c r="Q7" s="25" t="s">
        <v>11</v>
      </c>
      <c r="R7" s="26"/>
      <c r="S7" s="27"/>
      <c r="T7" s="28" t="s">
        <v>15</v>
      </c>
      <c r="U7" s="29"/>
      <c r="V7" s="14"/>
      <c r="W7" s="14"/>
      <c r="X7" s="14"/>
    </row>
    <row r="8" spans="1:40" s="22" customFormat="1" ht="18.75" x14ac:dyDescent="0.45">
      <c r="A8" s="16"/>
      <c r="B8" s="16"/>
      <c r="C8" s="16"/>
      <c r="D8" s="17"/>
      <c r="E8" s="30" t="s">
        <v>16</v>
      </c>
      <c r="F8" s="31" t="s">
        <v>17</v>
      </c>
      <c r="G8" s="32" t="s">
        <v>18</v>
      </c>
      <c r="H8" s="33" t="s">
        <v>16</v>
      </c>
      <c r="I8" s="31" t="s">
        <v>17</v>
      </c>
      <c r="J8" s="32" t="s">
        <v>18</v>
      </c>
      <c r="K8" s="30" t="s">
        <v>16</v>
      </c>
      <c r="L8" s="31" t="s">
        <v>17</v>
      </c>
      <c r="M8" s="32" t="s">
        <v>18</v>
      </c>
      <c r="N8" s="30" t="s">
        <v>16</v>
      </c>
      <c r="O8" s="31" t="s">
        <v>17</v>
      </c>
      <c r="P8" s="32" t="s">
        <v>18</v>
      </c>
      <c r="Q8" s="30" t="s">
        <v>16</v>
      </c>
      <c r="R8" s="31" t="s">
        <v>17</v>
      </c>
      <c r="S8" s="32" t="s">
        <v>18</v>
      </c>
      <c r="T8" s="28" t="s">
        <v>19</v>
      </c>
      <c r="U8" s="29"/>
      <c r="V8" s="14"/>
      <c r="W8" s="14"/>
      <c r="X8" s="14"/>
    </row>
    <row r="9" spans="1:40" s="22" customFormat="1" ht="18.75" x14ac:dyDescent="0.45">
      <c r="A9" s="26"/>
      <c r="B9" s="26"/>
      <c r="C9" s="26"/>
      <c r="D9" s="27"/>
      <c r="E9" s="34" t="s">
        <v>20</v>
      </c>
      <c r="F9" s="35" t="s">
        <v>21</v>
      </c>
      <c r="G9" s="36" t="s">
        <v>22</v>
      </c>
      <c r="H9" s="37" t="s">
        <v>20</v>
      </c>
      <c r="I9" s="35" t="s">
        <v>21</v>
      </c>
      <c r="J9" s="36" t="s">
        <v>22</v>
      </c>
      <c r="K9" s="34" t="s">
        <v>20</v>
      </c>
      <c r="L9" s="35" t="s">
        <v>21</v>
      </c>
      <c r="M9" s="36" t="s">
        <v>22</v>
      </c>
      <c r="N9" s="34" t="s">
        <v>20</v>
      </c>
      <c r="O9" s="35" t="s">
        <v>21</v>
      </c>
      <c r="P9" s="36" t="s">
        <v>22</v>
      </c>
      <c r="Q9" s="34" t="s">
        <v>20</v>
      </c>
      <c r="R9" s="35" t="s">
        <v>21</v>
      </c>
      <c r="S9" s="36" t="s">
        <v>22</v>
      </c>
      <c r="T9" s="18"/>
      <c r="U9" s="19"/>
      <c r="V9" s="14"/>
      <c r="W9" s="14"/>
      <c r="X9" s="38"/>
    </row>
    <row r="10" spans="1:40" s="38" customFormat="1" ht="26.1" customHeight="1" x14ac:dyDescent="0.4">
      <c r="A10" s="39" t="s">
        <v>23</v>
      </c>
      <c r="B10" s="39"/>
      <c r="C10" s="39"/>
      <c r="D10" s="40"/>
      <c r="E10" s="41">
        <v>376653</v>
      </c>
      <c r="F10" s="41">
        <v>177007</v>
      </c>
      <c r="G10" s="41">
        <v>199646</v>
      </c>
      <c r="H10" s="41">
        <v>376964</v>
      </c>
      <c r="I10" s="41">
        <v>177107</v>
      </c>
      <c r="J10" s="41">
        <v>199857</v>
      </c>
      <c r="K10" s="41">
        <v>377201</v>
      </c>
      <c r="L10" s="41">
        <v>177165</v>
      </c>
      <c r="M10" s="41">
        <v>200036</v>
      </c>
      <c r="N10" s="41">
        <v>377258</v>
      </c>
      <c r="O10" s="41">
        <v>177144</v>
      </c>
      <c r="P10" s="41">
        <v>200114</v>
      </c>
      <c r="Q10" s="41">
        <v>224027</v>
      </c>
      <c r="R10" s="41">
        <v>123586</v>
      </c>
      <c r="S10" s="41">
        <v>100441</v>
      </c>
      <c r="T10" s="42" t="s">
        <v>20</v>
      </c>
      <c r="U10" s="39"/>
      <c r="V10" s="14"/>
      <c r="W10" s="14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</row>
    <row r="11" spans="1:40" s="38" customFormat="1" ht="26.1" customHeight="1" x14ac:dyDescent="0.4">
      <c r="A11" s="14" t="s">
        <v>24</v>
      </c>
      <c r="B11" s="44"/>
      <c r="C11" s="44"/>
      <c r="D11" s="44"/>
      <c r="E11" s="45">
        <v>34466</v>
      </c>
      <c r="F11" s="45">
        <v>18376</v>
      </c>
      <c r="G11" s="45">
        <v>16090</v>
      </c>
      <c r="H11" s="45">
        <v>30820</v>
      </c>
      <c r="I11" s="45">
        <v>15744</v>
      </c>
      <c r="J11" s="45">
        <v>15076</v>
      </c>
      <c r="K11" s="45">
        <v>27601</v>
      </c>
      <c r="L11" s="45">
        <v>14819</v>
      </c>
      <c r="M11" s="45">
        <v>12782</v>
      </c>
      <c r="N11" s="45">
        <v>29936</v>
      </c>
      <c r="O11" s="45">
        <v>16763</v>
      </c>
      <c r="P11" s="45">
        <v>13173</v>
      </c>
      <c r="Q11" s="45">
        <v>31631</v>
      </c>
      <c r="R11" s="45">
        <v>15980</v>
      </c>
      <c r="S11" s="45">
        <v>15651</v>
      </c>
      <c r="T11" s="46" t="s">
        <v>25</v>
      </c>
      <c r="U11" s="44"/>
      <c r="V11" s="14"/>
      <c r="W11" s="14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s="14" customFormat="1" ht="24" customHeight="1" x14ac:dyDescent="0.4"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7" t="s">
        <v>26</v>
      </c>
      <c r="X12" s="48"/>
      <c r="Y12" s="43" t="e">
        <f>K12+#REF!+Y14+K16+K13</f>
        <v>#REF!</v>
      </c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s="14" customFormat="1" ht="24" customHeight="1" x14ac:dyDescent="0.4">
      <c r="A13" s="14" t="s">
        <v>27</v>
      </c>
      <c r="E13" s="45">
        <v>68962</v>
      </c>
      <c r="F13" s="45">
        <v>42730</v>
      </c>
      <c r="G13" s="45">
        <v>26232</v>
      </c>
      <c r="H13" s="45">
        <v>71896</v>
      </c>
      <c r="I13" s="45">
        <v>43392</v>
      </c>
      <c r="J13" s="45">
        <v>28504</v>
      </c>
      <c r="K13" s="45">
        <v>64058</v>
      </c>
      <c r="L13" s="45">
        <v>40951</v>
      </c>
      <c r="M13" s="45">
        <v>23107</v>
      </c>
      <c r="N13" s="45">
        <v>59490</v>
      </c>
      <c r="O13" s="45">
        <v>36262</v>
      </c>
      <c r="P13" s="45">
        <v>23228</v>
      </c>
      <c r="Q13" s="45">
        <v>67867</v>
      </c>
      <c r="R13" s="45">
        <v>38364</v>
      </c>
      <c r="S13" s="45">
        <v>29503</v>
      </c>
      <c r="T13" s="46" t="s">
        <v>28</v>
      </c>
      <c r="X13" s="48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s="14" customFormat="1" ht="24" customHeight="1" x14ac:dyDescent="0.4">
      <c r="A14" s="14" t="s">
        <v>29</v>
      </c>
      <c r="E14" s="45">
        <v>35618</v>
      </c>
      <c r="F14" s="45">
        <v>20008</v>
      </c>
      <c r="G14" s="45">
        <v>15610</v>
      </c>
      <c r="H14" s="45">
        <v>44954</v>
      </c>
      <c r="I14" s="45">
        <v>27391</v>
      </c>
      <c r="J14" s="45">
        <v>17563</v>
      </c>
      <c r="K14" s="45">
        <v>39375</v>
      </c>
      <c r="L14" s="45">
        <v>24840</v>
      </c>
      <c r="M14" s="45">
        <v>14535</v>
      </c>
      <c r="N14" s="45">
        <v>34799</v>
      </c>
      <c r="O14" s="45">
        <v>24566</v>
      </c>
      <c r="P14" s="45">
        <v>10233</v>
      </c>
      <c r="Q14" s="45">
        <v>43915</v>
      </c>
      <c r="R14" s="45">
        <v>26017</v>
      </c>
      <c r="S14" s="45">
        <v>17898</v>
      </c>
      <c r="T14" s="46" t="s">
        <v>30</v>
      </c>
      <c r="X14" s="48"/>
      <c r="Y14" s="43">
        <f>SUM(K14:K15)</f>
        <v>79169</v>
      </c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1:40" s="14" customFormat="1" ht="24" customHeight="1" x14ac:dyDescent="0.4">
      <c r="A15" s="14" t="s">
        <v>31</v>
      </c>
      <c r="E15" s="45">
        <v>37070</v>
      </c>
      <c r="F15" s="45">
        <v>22973</v>
      </c>
      <c r="G15" s="45">
        <v>14097</v>
      </c>
      <c r="H15" s="45">
        <v>34186</v>
      </c>
      <c r="I15" s="45">
        <v>20388</v>
      </c>
      <c r="J15" s="45">
        <v>13798</v>
      </c>
      <c r="K15" s="45">
        <v>39794</v>
      </c>
      <c r="L15" s="45">
        <v>23934</v>
      </c>
      <c r="M15" s="45">
        <v>15860</v>
      </c>
      <c r="N15" s="45">
        <v>37316</v>
      </c>
      <c r="O15" s="45">
        <v>20911</v>
      </c>
      <c r="P15" s="45">
        <v>16405</v>
      </c>
      <c r="Q15" s="45">
        <v>44333</v>
      </c>
      <c r="R15" s="45">
        <v>26489</v>
      </c>
      <c r="S15" s="45">
        <v>17844</v>
      </c>
      <c r="T15" s="46" t="s">
        <v>32</v>
      </c>
      <c r="X15" s="48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1:40" s="14" customFormat="1" ht="24" customHeight="1" x14ac:dyDescent="0.4">
      <c r="A16" s="14" t="s">
        <v>33</v>
      </c>
      <c r="E16" s="45">
        <v>43097</v>
      </c>
      <c r="F16" s="45">
        <v>19905</v>
      </c>
      <c r="G16" s="45">
        <v>23192</v>
      </c>
      <c r="H16" s="45">
        <v>36170</v>
      </c>
      <c r="I16" s="45">
        <v>15333</v>
      </c>
      <c r="J16" s="45">
        <v>20837</v>
      </c>
      <c r="K16" s="45">
        <v>37875</v>
      </c>
      <c r="L16" s="45">
        <v>15984</v>
      </c>
      <c r="M16" s="45">
        <v>21891</v>
      </c>
      <c r="N16" s="45">
        <v>45201</v>
      </c>
      <c r="O16" s="45">
        <v>17958</v>
      </c>
      <c r="P16" s="45">
        <v>27243</v>
      </c>
      <c r="Q16" s="45">
        <v>35791</v>
      </c>
      <c r="R16" s="45">
        <v>16246</v>
      </c>
      <c r="S16" s="45">
        <v>19545</v>
      </c>
      <c r="T16" s="46" t="s">
        <v>34</v>
      </c>
      <c r="V16" s="38"/>
      <c r="W16" s="38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</row>
    <row r="17" spans="1:40" s="14" customFormat="1" ht="24" hidden="1" customHeight="1" x14ac:dyDescent="0.4">
      <c r="A17" s="14" t="s">
        <v>35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6"/>
      <c r="X17" s="48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0" s="14" customFormat="1" ht="27.75" customHeight="1" x14ac:dyDescent="0.4">
      <c r="A18" s="49" t="s">
        <v>35</v>
      </c>
      <c r="B18" s="49"/>
      <c r="C18" s="49"/>
      <c r="D18" s="49"/>
      <c r="E18" s="50">
        <v>333</v>
      </c>
      <c r="F18" s="50">
        <v>61</v>
      </c>
      <c r="G18" s="50">
        <v>272</v>
      </c>
      <c r="H18" s="50">
        <v>0</v>
      </c>
      <c r="I18" s="50">
        <v>0</v>
      </c>
      <c r="J18" s="50">
        <v>0</v>
      </c>
      <c r="K18" s="50">
        <v>134</v>
      </c>
      <c r="L18" s="50">
        <v>0</v>
      </c>
      <c r="M18" s="50">
        <v>134</v>
      </c>
      <c r="N18" s="50">
        <v>58</v>
      </c>
      <c r="O18" s="50">
        <v>58</v>
      </c>
      <c r="P18" s="50">
        <v>0</v>
      </c>
      <c r="Q18" s="50">
        <v>490</v>
      </c>
      <c r="R18" s="50">
        <v>490</v>
      </c>
      <c r="S18" s="50" t="s">
        <v>36</v>
      </c>
      <c r="T18" s="51"/>
      <c r="U18" s="49"/>
      <c r="X18" s="48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0" s="52" customFormat="1" ht="5.25" x14ac:dyDescent="0.15"/>
    <row r="20" spans="1:40" s="22" customFormat="1" ht="18.75" x14ac:dyDescent="0.45">
      <c r="A20" s="53" t="s">
        <v>37</v>
      </c>
      <c r="C20" s="54"/>
      <c r="L20" s="54" t="s">
        <v>38</v>
      </c>
      <c r="M20" s="54" t="s">
        <v>39</v>
      </c>
      <c r="N20" s="54"/>
    </row>
    <row r="21" spans="1:40" x14ac:dyDescent="0.5">
      <c r="C21" s="23" t="s">
        <v>40</v>
      </c>
      <c r="V21" s="22"/>
      <c r="W21" s="22"/>
      <c r="X21" s="22"/>
    </row>
    <row r="22" spans="1:40" x14ac:dyDescent="0.5"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40" x14ac:dyDescent="0.5"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40" x14ac:dyDescent="0.5"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  <row r="25" spans="1:40" x14ac:dyDescent="0.5"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26" spans="1:40" x14ac:dyDescent="0.5"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</row>
    <row r="27" spans="1:40" x14ac:dyDescent="0.5"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</row>
    <row r="28" spans="1:40" x14ac:dyDescent="0.5"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</row>
    <row r="29" spans="1:40" x14ac:dyDescent="0.5"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</row>
    <row r="30" spans="1:40" x14ac:dyDescent="0.5"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40" x14ac:dyDescent="0.5"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40" x14ac:dyDescent="0.5"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</row>
    <row r="33" spans="5:19" x14ac:dyDescent="0.5"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</row>
    <row r="34" spans="5:19" x14ac:dyDescent="0.5"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</row>
    <row r="35" spans="5:19" x14ac:dyDescent="0.5"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</row>
    <row r="36" spans="5:19" x14ac:dyDescent="0.5"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</row>
    <row r="37" spans="5:19" x14ac:dyDescent="0.5"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</row>
  </sheetData>
  <mergeCells count="17">
    <mergeCell ref="K7:M7"/>
    <mergeCell ref="N7:P7"/>
    <mergeCell ref="Q7:S7"/>
    <mergeCell ref="T7:U7"/>
    <mergeCell ref="T8:U8"/>
    <mergeCell ref="A10:D10"/>
    <mergeCell ref="T10:U10"/>
    <mergeCell ref="A4:D9"/>
    <mergeCell ref="E4:P4"/>
    <mergeCell ref="Q4:S4"/>
    <mergeCell ref="E6:G6"/>
    <mergeCell ref="H6:J6"/>
    <mergeCell ref="K6:M6"/>
    <mergeCell ref="N6:P6"/>
    <mergeCell ref="Q6:S6"/>
    <mergeCell ref="E7:G7"/>
    <mergeCell ref="H7:J7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T-2.6</vt:lpstr>
      <vt:lpstr>'T-2.6'!Print_Area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2026-08-13T02:51:45Z</dcterms:created>
  <dcterms:modified xsi:type="dcterms:W3CDTF">2026-08-13T02:51:51Z</dcterms:modified>
</cp:coreProperties>
</file>