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B33299AD-3CDA-424E-B489-D2464565F480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7" r:id="rId1"/>
  </sheets>
  <definedNames>
    <definedName name="_xlnm.Print_Area" localSheetId="0">sheet1!$A$1:$R$22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7" l="1"/>
  <c r="C13" i="7"/>
  <c r="C10" i="7"/>
  <c r="C11" i="7"/>
  <c r="C12" i="7"/>
  <c r="C14" i="7"/>
  <c r="C15" i="7"/>
  <c r="C16" i="7"/>
  <c r="C17" i="7"/>
</calcChain>
</file>

<file path=xl/sharedStrings.xml><?xml version="1.0" encoding="utf-8"?>
<sst xmlns="http://schemas.openxmlformats.org/spreadsheetml/2006/main" count="98" uniqueCount="47">
  <si>
    <t>Number</t>
  </si>
  <si>
    <t>%</t>
  </si>
  <si>
    <t>จำนวน</t>
  </si>
  <si>
    <t>ร้อยละ</t>
  </si>
  <si>
    <t>3 - 6</t>
  </si>
  <si>
    <t>7 - 9</t>
  </si>
  <si>
    <t>10 - 12</t>
  </si>
  <si>
    <t>8 - 10</t>
  </si>
  <si>
    <t>&lt; 3</t>
  </si>
  <si>
    <t>&lt; 8</t>
  </si>
  <si>
    <t>&gt; 10</t>
  </si>
  <si>
    <t xml:space="preserve">เดือน Months </t>
  </si>
  <si>
    <t xml:space="preserve">ชั่วโมง Hours per day </t>
  </si>
  <si>
    <t>Size of establishment</t>
  </si>
  <si>
    <t>ขนาดของสถานประกอบการ</t>
  </si>
  <si>
    <t xml:space="preserve">Number of </t>
  </si>
  <si>
    <t>establishments</t>
  </si>
  <si>
    <t>จำนวนสถานประกอบการ</t>
  </si>
  <si>
    <t>(จำนวนคนทำงาน)</t>
  </si>
  <si>
    <t>ระยะเวลาการผลิต Period of operation in 2016</t>
  </si>
  <si>
    <t>(Number of persons engaged)</t>
  </si>
  <si>
    <t>ตาราง 4  จำนวนและร้อยละของสถานประกอบการอุตสาหกรรมการผลิต จำแนกตามระยะเวลาการผลิตในปี 2564 และขนาดของสถานประกอบการ (จำนวนคนทำงาน)</t>
  </si>
  <si>
    <t>Table 4  Number and Percentage of Manufacturing Establishments by Period of Operation In 2021 and Size of Establishment (Number of Persons Engaged)</t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</si>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</sst>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6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Continuous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3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showGridLines="0" tabSelected="1" zoomScale="78" zoomScaleNormal="78" workbookViewId="0">
      <selection activeCell="E10" sqref="E10"/>
    </sheetView>
  </sheetViews>
  <sheetFormatPr defaultColWidth="9.125" defaultRowHeight="20.3" x14ac:dyDescent="0.55000000000000004"/>
  <cols>
    <col min="1" max="1" width="27.75" style="20" customWidth="1"/>
    <col min="2" max="2" width="11.25" style="12" customWidth="1"/>
    <col min="3" max="3" width="11.25" style="15" customWidth="1"/>
    <col min="4" max="4" width="9.75" style="12" customWidth="1"/>
    <col min="5" max="5" width="9.75" style="15" customWidth="1"/>
    <col min="6" max="6" width="9.75" style="12" customWidth="1"/>
    <col min="7" max="7" width="9.75" style="15" customWidth="1"/>
    <col min="8" max="8" width="9.75" style="12" customWidth="1"/>
    <col min="9" max="9" width="9.75" style="15" customWidth="1"/>
    <col min="10" max="10" width="9.75" style="12" customWidth="1"/>
    <col min="11" max="11" width="9.75" style="15" customWidth="1"/>
    <col min="12" max="12" width="9.75" style="12" customWidth="1"/>
    <col min="13" max="13" width="9.75" style="15" customWidth="1"/>
    <col min="14" max="14" width="9.75" style="12" customWidth="1"/>
    <col min="15" max="15" width="9.75" style="15" customWidth="1"/>
    <col min="16" max="16" width="9.75" style="12" customWidth="1"/>
    <col min="17" max="17" width="9.75" style="15" customWidth="1"/>
    <col min="18" max="18" width="27.75" style="20" customWidth="1"/>
    <col min="19" max="16384" width="9.125" style="8"/>
  </cols>
  <sheetData>
    <row r="1" spans="1:18" s="4" customFormat="1" ht="21.95" customHeight="1" x14ac:dyDescent="0.35">
      <c r="A1" s="1" t="s">
        <v>21</v>
      </c>
      <c r="B1" s="2"/>
      <c r="C1" s="13"/>
      <c r="D1" s="2"/>
      <c r="E1" s="13"/>
      <c r="F1" s="2"/>
      <c r="G1" s="13"/>
      <c r="H1" s="2"/>
      <c r="I1" s="13"/>
      <c r="J1" s="2"/>
      <c r="K1" s="13"/>
      <c r="L1" s="2"/>
      <c r="M1" s="13"/>
      <c r="N1" s="2"/>
      <c r="O1" s="13"/>
      <c r="P1" s="2"/>
      <c r="Q1" s="13"/>
      <c r="R1" s="3"/>
    </row>
    <row r="2" spans="1:18" s="4" customFormat="1" ht="21.95" customHeight="1" x14ac:dyDescent="0.35">
      <c r="A2" s="1" t="s">
        <v>22</v>
      </c>
      <c r="B2" s="2"/>
      <c r="C2" s="13"/>
      <c r="D2" s="2"/>
      <c r="E2" s="13"/>
      <c r="F2" s="2"/>
      <c r="G2" s="13"/>
      <c r="H2" s="2"/>
      <c r="I2" s="13"/>
      <c r="J2" s="2"/>
      <c r="K2" s="13"/>
      <c r="L2" s="2"/>
      <c r="M2" s="13"/>
      <c r="N2" s="2"/>
      <c r="O2" s="13"/>
      <c r="P2" s="2"/>
      <c r="Q2" s="13"/>
    </row>
    <row r="3" spans="1:18" ht="18" customHeight="1" x14ac:dyDescent="0.35">
      <c r="A3" s="5"/>
      <c r="B3" s="6"/>
      <c r="C3" s="14"/>
      <c r="D3" s="6"/>
      <c r="E3" s="16"/>
      <c r="F3" s="6"/>
      <c r="G3" s="14"/>
      <c r="H3" s="7"/>
      <c r="I3" s="16"/>
      <c r="J3" s="7"/>
      <c r="K3" s="14"/>
      <c r="L3" s="6"/>
      <c r="M3" s="14"/>
      <c r="N3" s="6"/>
      <c r="O3" s="14"/>
      <c r="P3" s="6"/>
      <c r="Q3" s="18"/>
      <c r="R3" s="5"/>
    </row>
    <row r="4" spans="1:18" ht="21.95" customHeight="1" x14ac:dyDescent="0.55000000000000004">
      <c r="A4" s="21"/>
      <c r="B4" s="35" t="s">
        <v>17</v>
      </c>
      <c r="C4" s="35"/>
      <c r="D4" s="22" t="s">
        <v>19</v>
      </c>
      <c r="E4" s="23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1"/>
    </row>
    <row r="5" spans="1:18" ht="21.95" customHeight="1" x14ac:dyDescent="0.55000000000000004">
      <c r="A5" s="10" t="s">
        <v>14</v>
      </c>
      <c r="B5" s="36" t="s">
        <v>15</v>
      </c>
      <c r="C5" s="36"/>
      <c r="D5" s="9" t="s">
        <v>11</v>
      </c>
      <c r="E5" s="17"/>
      <c r="F5" s="9"/>
      <c r="G5" s="17"/>
      <c r="H5" s="9"/>
      <c r="I5" s="17"/>
      <c r="J5" s="9"/>
      <c r="K5" s="17"/>
      <c r="L5" s="9" t="s">
        <v>12</v>
      </c>
      <c r="M5" s="17"/>
      <c r="N5" s="9"/>
      <c r="O5" s="17"/>
      <c r="P5" s="9"/>
      <c r="Q5" s="17"/>
      <c r="R5" s="10" t="s">
        <v>13</v>
      </c>
    </row>
    <row r="6" spans="1:18" ht="21.95" customHeight="1" x14ac:dyDescent="0.35">
      <c r="A6" s="10" t="s">
        <v>18</v>
      </c>
      <c r="B6" s="24" t="s">
        <v>16</v>
      </c>
      <c r="C6" s="25"/>
      <c r="D6" s="26" t="s">
        <v>8</v>
      </c>
      <c r="E6" s="25"/>
      <c r="F6" s="26" t="s">
        <v>4</v>
      </c>
      <c r="G6" s="25"/>
      <c r="H6" s="26" t="s">
        <v>5</v>
      </c>
      <c r="I6" s="25"/>
      <c r="J6" s="26" t="s">
        <v>6</v>
      </c>
      <c r="K6" s="25"/>
      <c r="L6" s="26" t="s">
        <v>9</v>
      </c>
      <c r="M6" s="25"/>
      <c r="N6" s="26" t="s">
        <v>7</v>
      </c>
      <c r="O6" s="25"/>
      <c r="P6" s="22" t="s">
        <v>10</v>
      </c>
      <c r="Q6" s="23"/>
      <c r="R6" s="10" t="s">
        <v>20</v>
      </c>
    </row>
    <row r="7" spans="1:18" ht="21.95" customHeight="1" x14ac:dyDescent="0.35">
      <c r="A7" s="10"/>
      <c r="B7" s="27" t="s">
        <v>2</v>
      </c>
      <c r="C7" s="28" t="s">
        <v>3</v>
      </c>
      <c r="D7" s="27" t="s">
        <v>2</v>
      </c>
      <c r="E7" s="28" t="s">
        <v>3</v>
      </c>
      <c r="F7" s="27" t="s">
        <v>2</v>
      </c>
      <c r="G7" s="28" t="s">
        <v>3</v>
      </c>
      <c r="H7" s="27" t="s">
        <v>2</v>
      </c>
      <c r="I7" s="28" t="s">
        <v>3</v>
      </c>
      <c r="J7" s="27" t="s">
        <v>2</v>
      </c>
      <c r="K7" s="28" t="s">
        <v>3</v>
      </c>
      <c r="L7" s="27" t="s">
        <v>2</v>
      </c>
      <c r="M7" s="28" t="s">
        <v>3</v>
      </c>
      <c r="N7" s="27" t="s">
        <v>2</v>
      </c>
      <c r="O7" s="28" t="s">
        <v>3</v>
      </c>
      <c r="P7" s="27" t="s">
        <v>2</v>
      </c>
      <c r="Q7" s="28" t="s">
        <v>3</v>
      </c>
      <c r="R7" s="4"/>
    </row>
    <row r="8" spans="1:18" s="10" customFormat="1" ht="21.95" customHeight="1" x14ac:dyDescent="0.55000000000000004">
      <c r="A8" s="11"/>
      <c r="B8" s="29" t="s">
        <v>0</v>
      </c>
      <c r="C8" s="30" t="s">
        <v>1</v>
      </c>
      <c r="D8" s="29" t="s">
        <v>0</v>
      </c>
      <c r="E8" s="30" t="s">
        <v>1</v>
      </c>
      <c r="F8" s="29" t="s">
        <v>0</v>
      </c>
      <c r="G8" s="30" t="s">
        <v>1</v>
      </c>
      <c r="H8" s="29" t="s">
        <v>0</v>
      </c>
      <c r="I8" s="30" t="s">
        <v>1</v>
      </c>
      <c r="J8" s="29" t="s">
        <v>0</v>
      </c>
      <c r="K8" s="30" t="s">
        <v>1</v>
      </c>
      <c r="L8" s="29" t="s">
        <v>0</v>
      </c>
      <c r="M8" s="30" t="s">
        <v>1</v>
      </c>
      <c r="N8" s="29" t="s">
        <v>0</v>
      </c>
      <c r="O8" s="30" t="s">
        <v>1</v>
      </c>
      <c r="P8" s="29" t="s">
        <v>0</v>
      </c>
      <c r="Q8" s="30" t="s">
        <v>1</v>
      </c>
      <c r="R8" s="11"/>
    </row>
    <row r="9" spans="1:18" x14ac:dyDescent="0.55000000000000004">
      <c r="A9" s="31" t="s">
        <v>23</v>
      </c>
      <c r="B9" s="19">
        <v>12628</v>
      </c>
      <c r="C9" s="32">
        <f>SUM(E9,G9,I9,K9)</f>
        <v>99.960000000000008</v>
      </c>
      <c r="D9" s="19">
        <v>4.71</v>
      </c>
      <c r="E9" s="45" t="s">
        <v>46</v>
      </c>
      <c r="F9" s="19">
        <v>449.8</v>
      </c>
      <c r="G9" s="32">
        <v>3.56</v>
      </c>
      <c r="H9" s="19">
        <v>585.70000000000005</v>
      </c>
      <c r="I9" s="32">
        <v>4.6399999999999997</v>
      </c>
      <c r="J9" s="19">
        <v>11587.78</v>
      </c>
      <c r="K9" s="32">
        <v>91.76</v>
      </c>
      <c r="L9" s="19">
        <v>6203.47</v>
      </c>
      <c r="M9" s="32">
        <v>49.12</v>
      </c>
      <c r="N9" s="19">
        <v>6377.63</v>
      </c>
      <c r="O9" s="32">
        <v>50.5</v>
      </c>
      <c r="P9" s="19">
        <v>46.91</v>
      </c>
      <c r="Q9" s="32">
        <v>0.37</v>
      </c>
      <c r="R9" s="31" t="s">
        <v>24</v>
      </c>
    </row>
    <row r="10" spans="1:18" x14ac:dyDescent="0.55000000000000004">
      <c r="A10" s="20" t="s">
        <v>25</v>
      </c>
      <c r="B10" s="12">
        <v>9825</v>
      </c>
      <c r="C10" s="33">
        <f t="shared" ref="C10:C17" si="0">SUM(E10,G10,I10,K10)</f>
        <v>100</v>
      </c>
      <c r="D10" s="12" t="s">
        <v>26</v>
      </c>
      <c r="E10" s="33" t="s">
        <v>26</v>
      </c>
      <c r="F10" s="12">
        <v>412.78</v>
      </c>
      <c r="G10" s="33">
        <v>4.2</v>
      </c>
      <c r="H10" s="12">
        <v>496.79</v>
      </c>
      <c r="I10" s="33">
        <v>5.0599999999999996</v>
      </c>
      <c r="J10" s="12">
        <v>8915.42</v>
      </c>
      <c r="K10" s="33">
        <v>90.74</v>
      </c>
      <c r="L10" s="12">
        <v>5154.47</v>
      </c>
      <c r="M10" s="33">
        <v>52.46</v>
      </c>
      <c r="N10" s="12">
        <v>4665.3599999999997</v>
      </c>
      <c r="O10" s="33">
        <v>47.4</v>
      </c>
      <c r="P10" s="12">
        <v>5.17</v>
      </c>
      <c r="Q10" s="33">
        <v>0.05</v>
      </c>
      <c r="R10" s="20" t="s">
        <v>27</v>
      </c>
    </row>
    <row r="11" spans="1:18" x14ac:dyDescent="0.55000000000000004">
      <c r="A11" s="20" t="s">
        <v>28</v>
      </c>
      <c r="B11" s="12">
        <v>1102</v>
      </c>
      <c r="C11" s="33">
        <f t="shared" si="0"/>
        <v>100</v>
      </c>
      <c r="D11" s="12">
        <v>3.64</v>
      </c>
      <c r="E11" s="33">
        <v>0.33</v>
      </c>
      <c r="F11" s="12">
        <v>18.7</v>
      </c>
      <c r="G11" s="33">
        <v>1.7</v>
      </c>
      <c r="H11" s="12">
        <v>32.39</v>
      </c>
      <c r="I11" s="33">
        <v>2.94</v>
      </c>
      <c r="J11" s="12">
        <v>1047.28</v>
      </c>
      <c r="K11" s="33">
        <v>95.03</v>
      </c>
      <c r="L11" s="12">
        <v>396.58</v>
      </c>
      <c r="M11" s="33">
        <v>35.99</v>
      </c>
      <c r="N11" s="12">
        <v>701.79</v>
      </c>
      <c r="O11" s="33">
        <v>63.68</v>
      </c>
      <c r="P11" s="12">
        <v>3.64</v>
      </c>
      <c r="Q11" s="33">
        <v>0.33</v>
      </c>
      <c r="R11" s="20" t="s">
        <v>29</v>
      </c>
    </row>
    <row r="12" spans="1:18" x14ac:dyDescent="0.55000000000000004">
      <c r="A12" s="20" t="s">
        <v>30</v>
      </c>
      <c r="B12" s="12">
        <v>1142.8599999999999</v>
      </c>
      <c r="C12" s="33">
        <f t="shared" si="0"/>
        <v>100</v>
      </c>
      <c r="D12" s="12">
        <v>1.07</v>
      </c>
      <c r="E12" s="33">
        <v>0.09</v>
      </c>
      <c r="F12" s="12">
        <v>12.16</v>
      </c>
      <c r="G12" s="33">
        <v>1.06</v>
      </c>
      <c r="H12" s="12">
        <v>48.77</v>
      </c>
      <c r="I12" s="33">
        <v>4.2699999999999996</v>
      </c>
      <c r="J12" s="12">
        <v>1080.8599999999999</v>
      </c>
      <c r="K12" s="33">
        <v>94.58</v>
      </c>
      <c r="L12" s="12">
        <v>578.86</v>
      </c>
      <c r="M12" s="33">
        <v>50.6</v>
      </c>
      <c r="N12" s="12">
        <v>558.23</v>
      </c>
      <c r="O12" s="33">
        <v>48.85</v>
      </c>
      <c r="P12" s="12">
        <v>5.77</v>
      </c>
      <c r="Q12" s="33">
        <v>0.5</v>
      </c>
      <c r="R12" s="20" t="s">
        <v>31</v>
      </c>
    </row>
    <row r="13" spans="1:18" x14ac:dyDescent="0.55000000000000004">
      <c r="A13" s="38" t="s">
        <v>32</v>
      </c>
      <c r="B13" s="39">
        <v>294.14</v>
      </c>
      <c r="C13" s="41">
        <f>SUM(E13,G13,I13,K13)</f>
        <v>100</v>
      </c>
      <c r="D13" s="39" t="s">
        <v>26</v>
      </c>
      <c r="E13" s="40" t="s">
        <v>26</v>
      </c>
      <c r="F13" s="39">
        <v>2.67</v>
      </c>
      <c r="G13" s="41">
        <v>0.9</v>
      </c>
      <c r="H13" s="39">
        <v>4.38</v>
      </c>
      <c r="I13" s="41">
        <v>1.49</v>
      </c>
      <c r="J13" s="39">
        <v>287.10000000000002</v>
      </c>
      <c r="K13" s="41">
        <v>97.61</v>
      </c>
      <c r="L13" s="39">
        <v>51.41</v>
      </c>
      <c r="M13" s="41">
        <v>17.48</v>
      </c>
      <c r="N13" s="39">
        <v>229.73</v>
      </c>
      <c r="O13" s="41">
        <v>78.099999999999994</v>
      </c>
      <c r="P13" s="39">
        <v>13.01</v>
      </c>
      <c r="Q13" s="41">
        <v>4.42</v>
      </c>
      <c r="R13" s="38" t="s">
        <v>33</v>
      </c>
    </row>
    <row r="14" spans="1:18" x14ac:dyDescent="0.55000000000000004">
      <c r="A14" s="38" t="s">
        <v>34</v>
      </c>
      <c r="B14" s="39">
        <v>59</v>
      </c>
      <c r="C14" s="41">
        <f t="shared" si="0"/>
        <v>100</v>
      </c>
      <c r="D14" s="39" t="s">
        <v>26</v>
      </c>
      <c r="E14" s="40" t="s">
        <v>26</v>
      </c>
      <c r="F14" s="39">
        <v>1</v>
      </c>
      <c r="G14" s="41">
        <v>1.69</v>
      </c>
      <c r="H14" s="39">
        <v>2.25</v>
      </c>
      <c r="I14" s="41">
        <v>3.82</v>
      </c>
      <c r="J14" s="39">
        <v>55.75</v>
      </c>
      <c r="K14" s="41">
        <v>94.49</v>
      </c>
      <c r="L14" s="39">
        <v>12.75</v>
      </c>
      <c r="M14" s="41">
        <v>21.61</v>
      </c>
      <c r="N14" s="39">
        <v>41.5</v>
      </c>
      <c r="O14" s="41">
        <v>70.34</v>
      </c>
      <c r="P14" s="39">
        <v>4.75</v>
      </c>
      <c r="Q14" s="41">
        <v>8.0500000000000007</v>
      </c>
      <c r="R14" s="38" t="s">
        <v>35</v>
      </c>
    </row>
    <row r="15" spans="1:18" x14ac:dyDescent="0.55000000000000004">
      <c r="A15" s="38" t="s">
        <v>36</v>
      </c>
      <c r="B15" s="39">
        <v>87</v>
      </c>
      <c r="C15" s="41">
        <f t="shared" si="0"/>
        <v>100</v>
      </c>
      <c r="D15" s="39" t="s">
        <v>26</v>
      </c>
      <c r="E15" s="40" t="s">
        <v>26</v>
      </c>
      <c r="F15" s="39">
        <v>2.5</v>
      </c>
      <c r="G15" s="41">
        <v>2.87</v>
      </c>
      <c r="H15" s="39" t="s">
        <v>26</v>
      </c>
      <c r="I15" s="41" t="s">
        <v>26</v>
      </c>
      <c r="J15" s="39">
        <v>84.5</v>
      </c>
      <c r="K15" s="41">
        <v>97.13</v>
      </c>
      <c r="L15" s="39">
        <v>9.4</v>
      </c>
      <c r="M15" s="41">
        <v>10.8</v>
      </c>
      <c r="N15" s="39">
        <v>75.599999999999994</v>
      </c>
      <c r="O15" s="41">
        <v>86.9</v>
      </c>
      <c r="P15" s="39">
        <v>2</v>
      </c>
      <c r="Q15" s="41">
        <v>2.2999999999999998</v>
      </c>
      <c r="R15" s="38" t="s">
        <v>37</v>
      </c>
    </row>
    <row r="16" spans="1:18" x14ac:dyDescent="0.55000000000000004">
      <c r="A16" s="38" t="s">
        <v>38</v>
      </c>
      <c r="B16" s="39">
        <v>84</v>
      </c>
      <c r="C16" s="41">
        <f t="shared" si="0"/>
        <v>100</v>
      </c>
      <c r="D16" s="39" t="s">
        <v>26</v>
      </c>
      <c r="E16" s="40" t="s">
        <v>26</v>
      </c>
      <c r="F16" s="39" t="s">
        <v>26</v>
      </c>
      <c r="G16" s="40" t="s">
        <v>26</v>
      </c>
      <c r="H16" s="39">
        <v>1.1299999999999999</v>
      </c>
      <c r="I16" s="41">
        <v>1.35</v>
      </c>
      <c r="J16" s="39">
        <v>82.88</v>
      </c>
      <c r="K16" s="41">
        <v>98.65</v>
      </c>
      <c r="L16" s="39" t="s">
        <v>26</v>
      </c>
      <c r="M16" s="40" t="s">
        <v>26</v>
      </c>
      <c r="N16" s="39">
        <v>74.75</v>
      </c>
      <c r="O16" s="41">
        <v>88.99</v>
      </c>
      <c r="P16" s="39">
        <v>9.25</v>
      </c>
      <c r="Q16" s="41">
        <v>11.01</v>
      </c>
      <c r="R16" s="38" t="s">
        <v>39</v>
      </c>
    </row>
    <row r="17" spans="1:18" x14ac:dyDescent="0.55000000000000004">
      <c r="A17" s="42" t="s">
        <v>40</v>
      </c>
      <c r="B17" s="43">
        <v>34</v>
      </c>
      <c r="C17" s="44">
        <f t="shared" si="0"/>
        <v>100</v>
      </c>
      <c r="D17" s="43" t="s">
        <v>26</v>
      </c>
      <c r="E17" s="18" t="s">
        <v>26</v>
      </c>
      <c r="F17" s="43" t="s">
        <v>26</v>
      </c>
      <c r="G17" s="18" t="s">
        <v>26</v>
      </c>
      <c r="H17" s="43" t="s">
        <v>26</v>
      </c>
      <c r="I17" s="18" t="s">
        <v>26</v>
      </c>
      <c r="J17" s="43">
        <v>34</v>
      </c>
      <c r="K17" s="44">
        <v>100</v>
      </c>
      <c r="L17" s="43" t="s">
        <v>26</v>
      </c>
      <c r="M17" s="18" t="s">
        <v>26</v>
      </c>
      <c r="N17" s="43">
        <v>30.67</v>
      </c>
      <c r="O17" s="44">
        <v>90.21</v>
      </c>
      <c r="P17" s="43">
        <v>3.33</v>
      </c>
      <c r="Q17" s="44">
        <v>9.7899999999999991</v>
      </c>
      <c r="R17" s="42" t="s">
        <v>41</v>
      </c>
    </row>
    <row r="19" spans="1:18" x14ac:dyDescent="0.55000000000000004">
      <c r="A19" s="37" t="s">
        <v>44</v>
      </c>
      <c r="B19" s="37"/>
      <c r="C19" s="37"/>
      <c r="D19" s="37"/>
      <c r="E19" s="37"/>
      <c r="F19" s="37"/>
      <c r="G19" s="37"/>
      <c r="H19" s="37"/>
      <c r="I19" s="37"/>
    </row>
    <row r="20" spans="1:18" x14ac:dyDescent="0.55000000000000004">
      <c r="A20" s="37" t="s">
        <v>45</v>
      </c>
      <c r="B20" s="37"/>
      <c r="C20" s="37"/>
      <c r="D20" s="37"/>
      <c r="E20" s="37"/>
      <c r="F20" s="37"/>
      <c r="G20" s="37"/>
      <c r="H20" s="37"/>
      <c r="I20" s="34"/>
    </row>
    <row r="21" spans="1:18" x14ac:dyDescent="0.55000000000000004">
      <c r="A21" s="20" t="s">
        <v>42</v>
      </c>
    </row>
    <row r="22" spans="1:18" x14ac:dyDescent="0.55000000000000004">
      <c r="A22" s="20" t="s">
        <v>43</v>
      </c>
    </row>
  </sheetData>
  <mergeCells count="4">
    <mergeCell ref="B4:C4"/>
    <mergeCell ref="B5:C5"/>
    <mergeCell ref="A19:I19"/>
    <mergeCell ref="A20:H20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2023-11-14T07:15:26Z</cp:lastPrinted>
  <dcterms:created xsi:type="dcterms:W3CDTF">1999-04-03T06:04:46Z</dcterms:created>
  <dcterms:modified xsi:type="dcterms:W3CDTF">2023-12-04T03:29:45Z</dcterms:modified>
</cp:coreProperties>
</file>