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19_part1_size\"/>
    </mc:Choice>
  </mc:AlternateContent>
  <xr:revisionPtr revIDLastSave="0" documentId="13_ncr:1_{90A0A9E7-598E-4166-A557-BCC208CD39EC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25" r:id="rId1"/>
  </sheets>
  <definedNames>
    <definedName name="_xlnm.Print_Area" localSheetId="0">sheet1!$A$1:$X$22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25" l="1"/>
  <c r="C11" i="25"/>
  <c r="C12" i="25"/>
  <c r="C13" i="25"/>
  <c r="C14" i="25"/>
  <c r="C15" i="25"/>
  <c r="C16" i="25"/>
  <c r="C17" i="25"/>
  <c r="C9" i="25"/>
</calcChain>
</file>

<file path=xl/sharedStrings.xml><?xml version="1.0" encoding="utf-8"?>
<sst xmlns="http://schemas.openxmlformats.org/spreadsheetml/2006/main" count="142" uniqueCount="49">
  <si>
    <t>มูลค่าทุนจดทะเบียน (ล้านบาท) Registered capital (Million baht)</t>
  </si>
  <si>
    <t>Number</t>
  </si>
  <si>
    <t>%</t>
  </si>
  <si>
    <t>50 - 99</t>
  </si>
  <si>
    <t>100 - 199</t>
  </si>
  <si>
    <t>200 - 499</t>
  </si>
  <si>
    <t>500 - 999</t>
  </si>
  <si>
    <t>1 - 9</t>
  </si>
  <si>
    <t>10 - 49</t>
  </si>
  <si>
    <t>จำนวน</t>
  </si>
  <si>
    <t>ร้อยละ</t>
  </si>
  <si>
    <t>Size of establishment</t>
  </si>
  <si>
    <t>ขนาดของสถานประกอบการ</t>
  </si>
  <si>
    <t xml:space="preserve">Number of </t>
  </si>
  <si>
    <t>ไม่มีทุนจดทะเบียน</t>
  </si>
  <si>
    <t xml:space="preserve">No value of </t>
  </si>
  <si>
    <t>registered capital</t>
  </si>
  <si>
    <t>รวม Total</t>
  </si>
  <si>
    <t>establishments</t>
  </si>
  <si>
    <t>จำนวนสถานประกอบการ</t>
  </si>
  <si>
    <t>&lt; 1</t>
  </si>
  <si>
    <t>(จำนวนคนทำงาน)</t>
  </si>
  <si>
    <t>(Number of persons engaged)</t>
  </si>
  <si>
    <t>ตาราง 5  มูลค่าเงินลงทุนจดทะเบียน จำนวนและร้อยละของสถานประกอบการอุตสาหกรรมการผลิต  จำแนกตามมูลค่าทุนจดทะเบียน และขนาดของสถานประกอบการ (จำนวนคนทำงาน)</t>
  </si>
  <si>
    <t>Table 5  Value of Registered Capital,  Number and Percentage of Manufacturing Establishments by Value of Registered Capital and Size of Establishment (Number of Persons Engaged)</t>
  </si>
  <si>
    <r>
      <t>&gt;</t>
    </r>
    <r>
      <rPr>
        <sz val="16"/>
        <rFont val="TH SarabunPSK"/>
        <family val="2"/>
      </rPr>
      <t xml:space="preserve"> 1,000</t>
    </r>
  </si>
  <si>
    <t xml:space="preserve">      รวม                                         </t>
  </si>
  <si>
    <t xml:space="preserve"> Total                                            </t>
  </si>
  <si>
    <t xml:space="preserve">    1 - 5 คน                                      </t>
  </si>
  <si>
    <t xml:space="preserve">             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</si>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</sst>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60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/>
    <xf numFmtId="3" fontId="1" fillId="0" borderId="0" xfId="0" applyNumberFormat="1" applyFont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4" fontId="1" fillId="0" borderId="1" xfId="0" applyNumberFormat="1" applyFont="1" applyBorder="1"/>
    <xf numFmtId="4" fontId="1" fillId="0" borderId="0" xfId="0" applyNumberFormat="1" applyFont="1" applyAlignment="1">
      <alignment horizontal="centerContinuous"/>
    </xf>
    <xf numFmtId="4" fontId="1" fillId="0" borderId="1" xfId="0" applyNumberFormat="1" applyFont="1" applyBorder="1" applyAlignment="1">
      <alignment horizontal="centerContinuous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2" fontId="1" fillId="0" borderId="0" xfId="0" applyNumberFormat="1" applyFont="1" applyAlignment="1">
      <alignment horizontal="left" vertical="center" indent="2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Continuous" vertical="center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3" fontId="1" fillId="0" borderId="0" xfId="0" applyNumberFormat="1" applyFont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3" fontId="1" fillId="0" borderId="0" xfId="0" quotePrefix="1" applyNumberFormat="1" applyFont="1" applyAlignment="1">
      <alignment horizontal="centerContinuous" vertical="center"/>
    </xf>
    <xf numFmtId="4" fontId="1" fillId="0" borderId="0" xfId="0" quotePrefix="1" applyNumberFormat="1" applyFont="1" applyAlignment="1">
      <alignment horizontal="centerContinuous"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7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8</xdr:col>
      <xdr:colOff>257175</xdr:colOff>
      <xdr:row>2</xdr:row>
      <xdr:rowOff>0</xdr:rowOff>
    </xdr:to>
    <xdr:sp macro="" textlink="">
      <xdr:nvSpPr>
        <xdr:cNvPr id="118785" name="Text Box 1">
          <a:extLst>
            <a:ext uri="{FF2B5EF4-FFF2-40B4-BE49-F238E27FC236}">
              <a16:creationId xmlns:a16="http://schemas.microsoft.com/office/drawing/2014/main" id="{00000000-0008-0000-0000-000001D00100}"/>
            </a:ext>
          </a:extLst>
        </xdr:cNvPr>
        <xdr:cNvSpPr txBox="1">
          <a:spLocks noChangeArrowheads="1"/>
        </xdr:cNvSpPr>
      </xdr:nvSpPr>
      <xdr:spPr bwMode="auto">
        <a:xfrm>
          <a:off x="3476625" y="495300"/>
          <a:ext cx="3638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zoomScale="65" zoomScaleNormal="65" workbookViewId="0">
      <selection activeCell="A17" sqref="A13:X17"/>
    </sheetView>
  </sheetViews>
  <sheetFormatPr defaultColWidth="9" defaultRowHeight="20.3" x14ac:dyDescent="0.35"/>
  <cols>
    <col min="1" max="1" width="27.75" style="17" customWidth="1"/>
    <col min="2" max="2" width="11.75" style="14" customWidth="1"/>
    <col min="3" max="3" width="11.75" style="15" customWidth="1"/>
    <col min="4" max="4" width="11.75" style="14" customWidth="1"/>
    <col min="5" max="5" width="11.75" style="15" customWidth="1"/>
    <col min="6" max="6" width="9.625" style="14" customWidth="1"/>
    <col min="7" max="7" width="9.625" style="15" customWidth="1"/>
    <col min="8" max="8" width="9.625" style="14" customWidth="1"/>
    <col min="9" max="9" width="8.75" style="15" customWidth="1"/>
    <col min="10" max="10" width="9.625" style="14" customWidth="1"/>
    <col min="11" max="11" width="8.75" style="15" customWidth="1"/>
    <col min="12" max="12" width="9.625" style="14" customWidth="1"/>
    <col min="13" max="13" width="8.75" style="15" customWidth="1"/>
    <col min="14" max="14" width="9.625" style="14" customWidth="1"/>
    <col min="15" max="15" width="8.75" style="15" customWidth="1"/>
    <col min="16" max="16" width="9.625" style="14" customWidth="1"/>
    <col min="17" max="17" width="8.75" style="15" customWidth="1"/>
    <col min="18" max="18" width="9.625" style="14" customWidth="1"/>
    <col min="19" max="19" width="8.75" style="15" customWidth="1"/>
    <col min="20" max="20" width="9.625" style="14" customWidth="1"/>
    <col min="21" max="21" width="8.75" style="15" customWidth="1"/>
    <col min="22" max="22" width="9.625" style="14" customWidth="1"/>
    <col min="23" max="23" width="8.75" style="15" customWidth="1"/>
    <col min="24" max="24" width="28.75" style="17" customWidth="1"/>
    <col min="25" max="16384" width="9" style="4"/>
  </cols>
  <sheetData>
    <row r="1" spans="1:24" ht="21.95" customHeight="1" x14ac:dyDescent="0.35">
      <c r="A1" s="1" t="s">
        <v>23</v>
      </c>
      <c r="B1" s="2"/>
      <c r="C1" s="10"/>
      <c r="D1" s="2"/>
      <c r="E1" s="10"/>
      <c r="F1" s="2"/>
      <c r="G1" s="10"/>
      <c r="H1" s="2"/>
      <c r="I1" s="10"/>
      <c r="J1" s="2"/>
      <c r="K1" s="10"/>
      <c r="L1" s="2"/>
      <c r="M1" s="10"/>
      <c r="N1" s="2"/>
      <c r="O1" s="10"/>
      <c r="P1" s="2"/>
      <c r="Q1" s="10"/>
      <c r="R1" s="2"/>
      <c r="S1" s="10"/>
      <c r="T1" s="2"/>
      <c r="U1" s="10"/>
      <c r="V1" s="2"/>
      <c r="W1" s="10"/>
      <c r="X1" s="3"/>
    </row>
    <row r="2" spans="1:24" ht="21.95" customHeight="1" x14ac:dyDescent="0.35">
      <c r="A2" s="1" t="s">
        <v>24</v>
      </c>
      <c r="B2" s="2"/>
      <c r="C2" s="10"/>
      <c r="D2" s="2"/>
      <c r="E2" s="10"/>
      <c r="F2" s="2"/>
      <c r="G2" s="10"/>
      <c r="H2" s="2"/>
      <c r="I2" s="10"/>
      <c r="J2" s="2"/>
      <c r="K2" s="10"/>
      <c r="L2" s="2"/>
      <c r="M2" s="10"/>
      <c r="N2" s="2"/>
      <c r="O2" s="10"/>
      <c r="P2" s="2"/>
      <c r="Q2" s="10"/>
      <c r="R2" s="2"/>
      <c r="S2" s="10"/>
      <c r="T2" s="2"/>
      <c r="U2" s="10"/>
      <c r="V2" s="2"/>
      <c r="W2" s="10"/>
      <c r="X2" s="4"/>
    </row>
    <row r="3" spans="1:24" ht="18" customHeight="1" x14ac:dyDescent="0.35">
      <c r="A3" s="5"/>
      <c r="B3" s="6"/>
      <c r="C3" s="11"/>
      <c r="D3" s="6"/>
      <c r="E3" s="11"/>
      <c r="F3" s="6"/>
      <c r="G3" s="11"/>
      <c r="H3" s="6"/>
      <c r="I3" s="11"/>
      <c r="J3" s="6"/>
      <c r="K3" s="11"/>
      <c r="L3" s="6"/>
      <c r="M3" s="11"/>
      <c r="N3" s="6"/>
      <c r="O3" s="11"/>
      <c r="P3" s="6"/>
      <c r="Q3" s="11"/>
      <c r="R3" s="6"/>
      <c r="S3" s="11"/>
      <c r="T3" s="6"/>
      <c r="U3" s="11"/>
      <c r="V3" s="6"/>
      <c r="W3" s="11"/>
      <c r="X3" s="4"/>
    </row>
    <row r="4" spans="1:24" ht="21.95" customHeight="1" x14ac:dyDescent="0.35">
      <c r="A4" s="7"/>
      <c r="B4" s="42" t="s">
        <v>19</v>
      </c>
      <c r="C4" s="43"/>
      <c r="D4" s="44" t="s">
        <v>14</v>
      </c>
      <c r="E4" s="45"/>
      <c r="F4" s="46" t="s">
        <v>0</v>
      </c>
      <c r="G4" s="45"/>
      <c r="H4" s="44"/>
      <c r="I4" s="45"/>
      <c r="J4" s="44"/>
      <c r="K4" s="45"/>
      <c r="L4" s="44"/>
      <c r="M4" s="45"/>
      <c r="N4" s="44"/>
      <c r="O4" s="45"/>
      <c r="P4" s="44"/>
      <c r="Q4" s="45"/>
      <c r="R4" s="44"/>
      <c r="S4" s="45"/>
      <c r="T4" s="44"/>
      <c r="U4" s="45"/>
      <c r="V4" s="44"/>
      <c r="W4" s="45"/>
      <c r="X4" s="7"/>
    </row>
    <row r="5" spans="1:24" ht="21.95" customHeight="1" x14ac:dyDescent="0.35">
      <c r="A5" s="19"/>
      <c r="B5" s="49" t="s">
        <v>13</v>
      </c>
      <c r="C5" s="50"/>
      <c r="D5" s="8" t="s">
        <v>15</v>
      </c>
      <c r="E5" s="12"/>
      <c r="F5" s="47"/>
      <c r="G5" s="48"/>
      <c r="H5" s="47"/>
      <c r="I5" s="48"/>
      <c r="J5" s="47"/>
      <c r="K5" s="48"/>
      <c r="L5" s="47"/>
      <c r="M5" s="48"/>
      <c r="N5" s="47"/>
      <c r="O5" s="48"/>
      <c r="P5" s="47"/>
      <c r="Q5" s="48"/>
      <c r="R5" s="47"/>
      <c r="S5" s="48"/>
      <c r="T5" s="47"/>
      <c r="U5" s="48"/>
      <c r="V5" s="47"/>
      <c r="W5" s="48"/>
      <c r="X5" s="4"/>
    </row>
    <row r="6" spans="1:24" ht="21.95" customHeight="1" x14ac:dyDescent="0.35">
      <c r="A6" s="20" t="s">
        <v>12</v>
      </c>
      <c r="B6" s="21" t="s">
        <v>18</v>
      </c>
      <c r="C6" s="22"/>
      <c r="D6" s="21" t="s">
        <v>16</v>
      </c>
      <c r="E6" s="13"/>
      <c r="F6" s="23" t="s">
        <v>17</v>
      </c>
      <c r="G6" s="24"/>
      <c r="H6" s="25" t="s">
        <v>20</v>
      </c>
      <c r="I6" s="26"/>
      <c r="J6" s="27" t="s">
        <v>7</v>
      </c>
      <c r="K6" s="28"/>
      <c r="L6" s="27" t="s">
        <v>8</v>
      </c>
      <c r="M6" s="26"/>
      <c r="N6" s="27" t="s">
        <v>3</v>
      </c>
      <c r="O6" s="28"/>
      <c r="P6" s="27" t="s">
        <v>4</v>
      </c>
      <c r="Q6" s="28"/>
      <c r="R6" s="27" t="s">
        <v>5</v>
      </c>
      <c r="S6" s="28"/>
      <c r="T6" s="27" t="s">
        <v>6</v>
      </c>
      <c r="U6" s="26"/>
      <c r="V6" s="51" t="s">
        <v>25</v>
      </c>
      <c r="W6" s="52"/>
      <c r="X6" s="20" t="s">
        <v>11</v>
      </c>
    </row>
    <row r="7" spans="1:24" ht="21.95" customHeight="1" x14ac:dyDescent="0.35">
      <c r="A7" s="20" t="s">
        <v>21</v>
      </c>
      <c r="B7" s="29" t="s">
        <v>9</v>
      </c>
      <c r="C7" s="30" t="s">
        <v>10</v>
      </c>
      <c r="D7" s="8" t="s">
        <v>9</v>
      </c>
      <c r="E7" s="30" t="s">
        <v>10</v>
      </c>
      <c r="F7" s="8" t="s">
        <v>9</v>
      </c>
      <c r="G7" s="12" t="s">
        <v>10</v>
      </c>
      <c r="H7" s="29" t="s">
        <v>9</v>
      </c>
      <c r="I7" s="30" t="s">
        <v>10</v>
      </c>
      <c r="J7" s="29" t="s">
        <v>9</v>
      </c>
      <c r="K7" s="30" t="s">
        <v>10</v>
      </c>
      <c r="L7" s="29" t="s">
        <v>9</v>
      </c>
      <c r="M7" s="30" t="s">
        <v>10</v>
      </c>
      <c r="N7" s="29" t="s">
        <v>9</v>
      </c>
      <c r="O7" s="30" t="s">
        <v>10</v>
      </c>
      <c r="P7" s="29" t="s">
        <v>9</v>
      </c>
      <c r="Q7" s="30" t="s">
        <v>10</v>
      </c>
      <c r="R7" s="29" t="s">
        <v>9</v>
      </c>
      <c r="S7" s="30" t="s">
        <v>10</v>
      </c>
      <c r="T7" s="29" t="s">
        <v>9</v>
      </c>
      <c r="U7" s="30" t="s">
        <v>10</v>
      </c>
      <c r="V7" s="29" t="s">
        <v>9</v>
      </c>
      <c r="W7" s="31" t="s">
        <v>10</v>
      </c>
      <c r="X7" s="37" t="s">
        <v>22</v>
      </c>
    </row>
    <row r="8" spans="1:24" ht="21.95" customHeight="1" x14ac:dyDescent="0.35">
      <c r="A8" s="5"/>
      <c r="B8" s="32" t="s">
        <v>1</v>
      </c>
      <c r="C8" s="33" t="s">
        <v>2</v>
      </c>
      <c r="D8" s="9" t="s">
        <v>1</v>
      </c>
      <c r="E8" s="34" t="s">
        <v>2</v>
      </c>
      <c r="F8" s="9" t="s">
        <v>1</v>
      </c>
      <c r="G8" s="34" t="s">
        <v>2</v>
      </c>
      <c r="H8" s="32" t="s">
        <v>1</v>
      </c>
      <c r="I8" s="33" t="s">
        <v>2</v>
      </c>
      <c r="J8" s="32" t="s">
        <v>1</v>
      </c>
      <c r="K8" s="33" t="s">
        <v>2</v>
      </c>
      <c r="L8" s="32" t="s">
        <v>1</v>
      </c>
      <c r="M8" s="33" t="s">
        <v>2</v>
      </c>
      <c r="N8" s="32" t="s">
        <v>1</v>
      </c>
      <c r="O8" s="33" t="s">
        <v>2</v>
      </c>
      <c r="P8" s="32" t="s">
        <v>1</v>
      </c>
      <c r="Q8" s="33" t="s">
        <v>2</v>
      </c>
      <c r="R8" s="32" t="s">
        <v>1</v>
      </c>
      <c r="S8" s="33" t="s">
        <v>2</v>
      </c>
      <c r="T8" s="32" t="s">
        <v>1</v>
      </c>
      <c r="U8" s="33" t="s">
        <v>2</v>
      </c>
      <c r="V8" s="32" t="s">
        <v>1</v>
      </c>
      <c r="W8" s="33" t="s">
        <v>2</v>
      </c>
      <c r="X8" s="35"/>
    </row>
    <row r="9" spans="1:24" x14ac:dyDescent="0.35">
      <c r="A9" s="36" t="s">
        <v>26</v>
      </c>
      <c r="B9" s="16">
        <v>12628</v>
      </c>
      <c r="C9" s="38">
        <f>SUM(E9,G9)</f>
        <v>100</v>
      </c>
      <c r="D9" s="16">
        <v>11668.01</v>
      </c>
      <c r="E9" s="38">
        <v>92.4</v>
      </c>
      <c r="F9" s="16">
        <v>959.99</v>
      </c>
      <c r="G9" s="38">
        <v>7.6</v>
      </c>
      <c r="H9" s="16">
        <v>229.57</v>
      </c>
      <c r="I9" s="38">
        <v>23.92</v>
      </c>
      <c r="J9" s="16">
        <v>602.54</v>
      </c>
      <c r="K9" s="38">
        <v>62.77</v>
      </c>
      <c r="L9" s="16">
        <v>75.98</v>
      </c>
      <c r="M9" s="38">
        <v>7.91</v>
      </c>
      <c r="N9" s="16">
        <v>3.13</v>
      </c>
      <c r="O9" s="38">
        <v>0.33</v>
      </c>
      <c r="P9" s="16">
        <v>25.08</v>
      </c>
      <c r="Q9" s="38">
        <v>2.61</v>
      </c>
      <c r="R9" s="16">
        <v>11.33</v>
      </c>
      <c r="S9" s="38">
        <v>1.18</v>
      </c>
      <c r="T9" s="16">
        <v>5.9</v>
      </c>
      <c r="U9" s="38">
        <v>0.61</v>
      </c>
      <c r="V9" s="16">
        <v>6.46</v>
      </c>
      <c r="W9" s="38">
        <v>0.67</v>
      </c>
      <c r="X9" s="36" t="s">
        <v>27</v>
      </c>
    </row>
    <row r="10" spans="1:24" x14ac:dyDescent="0.35">
      <c r="A10" s="17" t="s">
        <v>28</v>
      </c>
      <c r="B10" s="14">
        <v>9825</v>
      </c>
      <c r="C10" s="39">
        <f t="shared" ref="C10:C17" si="0">SUM(E10,G10)</f>
        <v>100</v>
      </c>
      <c r="D10" s="14">
        <v>9537.06</v>
      </c>
      <c r="E10" s="39">
        <v>97.07</v>
      </c>
      <c r="F10" s="14">
        <v>287.94</v>
      </c>
      <c r="G10" s="39">
        <v>2.93</v>
      </c>
      <c r="H10" s="14">
        <v>98.5</v>
      </c>
      <c r="I10" s="39">
        <v>34.21</v>
      </c>
      <c r="J10" s="14">
        <v>175.61</v>
      </c>
      <c r="K10" s="39">
        <v>60.99</v>
      </c>
      <c r="L10" s="14">
        <v>13.83</v>
      </c>
      <c r="M10" s="39">
        <v>4.8</v>
      </c>
      <c r="N10" s="14" t="s">
        <v>29</v>
      </c>
      <c r="O10" s="39" t="s">
        <v>29</v>
      </c>
      <c r="P10" s="14" t="s">
        <v>29</v>
      </c>
      <c r="Q10" s="39" t="s">
        <v>29</v>
      </c>
      <c r="R10" s="14" t="s">
        <v>29</v>
      </c>
      <c r="S10" s="39" t="s">
        <v>29</v>
      </c>
      <c r="T10" s="14" t="s">
        <v>29</v>
      </c>
      <c r="U10" s="39" t="s">
        <v>29</v>
      </c>
      <c r="V10" s="14" t="s">
        <v>29</v>
      </c>
      <c r="W10" s="39" t="s">
        <v>29</v>
      </c>
      <c r="X10" s="17" t="s">
        <v>30</v>
      </c>
    </row>
    <row r="11" spans="1:24" x14ac:dyDescent="0.35">
      <c r="A11" s="17" t="s">
        <v>31</v>
      </c>
      <c r="B11" s="14">
        <v>1102.01</v>
      </c>
      <c r="C11" s="39">
        <f t="shared" si="0"/>
        <v>100</v>
      </c>
      <c r="D11" s="14">
        <v>868.53</v>
      </c>
      <c r="E11" s="39">
        <v>78.81</v>
      </c>
      <c r="F11" s="14">
        <v>233.48</v>
      </c>
      <c r="G11" s="39">
        <v>21.19</v>
      </c>
      <c r="H11" s="14">
        <v>52.86</v>
      </c>
      <c r="I11" s="39">
        <v>22.64</v>
      </c>
      <c r="J11" s="14">
        <v>171.27</v>
      </c>
      <c r="K11" s="39">
        <v>73.36</v>
      </c>
      <c r="L11" s="14">
        <v>5.51</v>
      </c>
      <c r="M11" s="39">
        <v>2.36</v>
      </c>
      <c r="N11" s="14" t="s">
        <v>29</v>
      </c>
      <c r="O11" s="39" t="s">
        <v>29</v>
      </c>
      <c r="P11" s="14">
        <v>3.84</v>
      </c>
      <c r="Q11" s="39">
        <v>1.64</v>
      </c>
      <c r="R11" s="14" t="s">
        <v>29</v>
      </c>
      <c r="S11" s="39" t="s">
        <v>29</v>
      </c>
      <c r="T11" s="14" t="s">
        <v>29</v>
      </c>
      <c r="U11" s="39" t="s">
        <v>29</v>
      </c>
      <c r="V11" s="14" t="s">
        <v>29</v>
      </c>
      <c r="W11" s="39" t="s">
        <v>29</v>
      </c>
      <c r="X11" s="18" t="s">
        <v>32</v>
      </c>
    </row>
    <row r="12" spans="1:24" x14ac:dyDescent="0.35">
      <c r="A12" s="17" t="s">
        <v>33</v>
      </c>
      <c r="B12" s="14">
        <v>1142.8599999999999</v>
      </c>
      <c r="C12" s="39">
        <f t="shared" si="0"/>
        <v>100</v>
      </c>
      <c r="D12" s="14">
        <v>993.23</v>
      </c>
      <c r="E12" s="39">
        <v>86.91</v>
      </c>
      <c r="F12" s="14">
        <v>149.63</v>
      </c>
      <c r="G12" s="39">
        <v>13.09</v>
      </c>
      <c r="H12" s="14">
        <v>23.85</v>
      </c>
      <c r="I12" s="39">
        <v>15.94</v>
      </c>
      <c r="J12" s="14">
        <v>111.68</v>
      </c>
      <c r="K12" s="39">
        <v>74.64</v>
      </c>
      <c r="L12" s="14">
        <v>10.24</v>
      </c>
      <c r="M12" s="39">
        <v>6.84</v>
      </c>
      <c r="N12" s="14" t="s">
        <v>29</v>
      </c>
      <c r="O12" s="39" t="s">
        <v>29</v>
      </c>
      <c r="P12" s="14">
        <v>3.86</v>
      </c>
      <c r="Q12" s="39">
        <v>2.58</v>
      </c>
      <c r="R12" s="14" t="s">
        <v>29</v>
      </c>
      <c r="S12" s="39" t="s">
        <v>29</v>
      </c>
      <c r="T12" s="14" t="s">
        <v>29</v>
      </c>
      <c r="U12" s="39" t="s">
        <v>29</v>
      </c>
      <c r="V12" s="14" t="s">
        <v>29</v>
      </c>
      <c r="W12" s="39" t="s">
        <v>29</v>
      </c>
      <c r="X12" s="17" t="s">
        <v>34</v>
      </c>
    </row>
    <row r="13" spans="1:24" x14ac:dyDescent="0.35">
      <c r="A13" s="53" t="s">
        <v>35</v>
      </c>
      <c r="B13" s="54">
        <v>294.14999999999998</v>
      </c>
      <c r="C13" s="55">
        <f t="shared" si="0"/>
        <v>100</v>
      </c>
      <c r="D13" s="54">
        <v>147.63999999999999</v>
      </c>
      <c r="E13" s="55">
        <v>50.19</v>
      </c>
      <c r="F13" s="54">
        <v>146.51</v>
      </c>
      <c r="G13" s="55">
        <v>49.81</v>
      </c>
      <c r="H13" s="54">
        <v>29.3</v>
      </c>
      <c r="I13" s="55">
        <v>20</v>
      </c>
      <c r="J13" s="54">
        <v>94.21</v>
      </c>
      <c r="K13" s="55">
        <v>64.3</v>
      </c>
      <c r="L13" s="54">
        <v>19.5</v>
      </c>
      <c r="M13" s="55">
        <v>13.31</v>
      </c>
      <c r="N13" s="54" t="s">
        <v>29</v>
      </c>
      <c r="O13" s="55" t="s">
        <v>29</v>
      </c>
      <c r="P13" s="54">
        <v>3.5</v>
      </c>
      <c r="Q13" s="55">
        <v>2.39</v>
      </c>
      <c r="R13" s="54" t="s">
        <v>29</v>
      </c>
      <c r="S13" s="55" t="s">
        <v>29</v>
      </c>
      <c r="T13" s="54" t="s">
        <v>29</v>
      </c>
      <c r="U13" s="55" t="s">
        <v>29</v>
      </c>
      <c r="V13" s="54" t="s">
        <v>29</v>
      </c>
      <c r="W13" s="55" t="s">
        <v>29</v>
      </c>
      <c r="X13" s="53" t="s">
        <v>36</v>
      </c>
    </row>
    <row r="14" spans="1:24" x14ac:dyDescent="0.35">
      <c r="A14" s="53" t="s">
        <v>37</v>
      </c>
      <c r="B14" s="54">
        <v>59</v>
      </c>
      <c r="C14" s="55">
        <f t="shared" si="0"/>
        <v>100</v>
      </c>
      <c r="D14" s="54">
        <v>29.75</v>
      </c>
      <c r="E14" s="55">
        <v>50.42</v>
      </c>
      <c r="F14" s="54">
        <v>29.25</v>
      </c>
      <c r="G14" s="55">
        <v>49.58</v>
      </c>
      <c r="H14" s="54">
        <v>2</v>
      </c>
      <c r="I14" s="55">
        <v>6.84</v>
      </c>
      <c r="J14" s="54">
        <v>20.75</v>
      </c>
      <c r="K14" s="55">
        <v>70.94</v>
      </c>
      <c r="L14" s="54">
        <v>6.5</v>
      </c>
      <c r="M14" s="55">
        <v>22.22</v>
      </c>
      <c r="N14" s="54" t="s">
        <v>29</v>
      </c>
      <c r="O14" s="55" t="s">
        <v>29</v>
      </c>
      <c r="P14" s="54" t="s">
        <v>29</v>
      </c>
      <c r="Q14" s="55" t="s">
        <v>29</v>
      </c>
      <c r="R14" s="54" t="s">
        <v>29</v>
      </c>
      <c r="S14" s="55" t="s">
        <v>29</v>
      </c>
      <c r="T14" s="54" t="s">
        <v>29</v>
      </c>
      <c r="U14" s="55" t="s">
        <v>29</v>
      </c>
      <c r="V14" s="54" t="s">
        <v>29</v>
      </c>
      <c r="W14" s="55" t="s">
        <v>29</v>
      </c>
      <c r="X14" s="53" t="s">
        <v>38</v>
      </c>
    </row>
    <row r="15" spans="1:24" x14ac:dyDescent="0.35">
      <c r="A15" s="53" t="s">
        <v>39</v>
      </c>
      <c r="B15" s="54">
        <v>87</v>
      </c>
      <c r="C15" s="55">
        <f t="shared" si="0"/>
        <v>100</v>
      </c>
      <c r="D15" s="54">
        <v>39.4</v>
      </c>
      <c r="E15" s="55">
        <v>45.29</v>
      </c>
      <c r="F15" s="54">
        <v>47.6</v>
      </c>
      <c r="G15" s="55">
        <v>54.71</v>
      </c>
      <c r="H15" s="54">
        <v>19.07</v>
      </c>
      <c r="I15" s="55">
        <v>40.06</v>
      </c>
      <c r="J15" s="54">
        <v>12.4</v>
      </c>
      <c r="K15" s="55">
        <v>26.05</v>
      </c>
      <c r="L15" s="54">
        <v>5.4</v>
      </c>
      <c r="M15" s="55">
        <v>11.34</v>
      </c>
      <c r="N15" s="54">
        <v>1</v>
      </c>
      <c r="O15" s="55">
        <v>2.1</v>
      </c>
      <c r="P15" s="54">
        <v>4.5</v>
      </c>
      <c r="Q15" s="55">
        <v>9.4499999999999993</v>
      </c>
      <c r="R15" s="54">
        <v>2.33</v>
      </c>
      <c r="S15" s="55">
        <v>4.8899999999999997</v>
      </c>
      <c r="T15" s="54">
        <v>2.9</v>
      </c>
      <c r="U15" s="55">
        <v>6.09</v>
      </c>
      <c r="V15" s="54" t="s">
        <v>29</v>
      </c>
      <c r="W15" s="55" t="s">
        <v>29</v>
      </c>
      <c r="X15" s="53" t="s">
        <v>40</v>
      </c>
    </row>
    <row r="16" spans="1:24" x14ac:dyDescent="0.35">
      <c r="A16" s="53" t="s">
        <v>41</v>
      </c>
      <c r="B16" s="54">
        <v>84.02</v>
      </c>
      <c r="C16" s="55">
        <f t="shared" si="0"/>
        <v>100</v>
      </c>
      <c r="D16" s="54">
        <v>29.75</v>
      </c>
      <c r="E16" s="55">
        <v>35.409999999999997</v>
      </c>
      <c r="F16" s="54">
        <v>54.27</v>
      </c>
      <c r="G16" s="55">
        <v>64.59</v>
      </c>
      <c r="H16" s="54">
        <v>4</v>
      </c>
      <c r="I16" s="55">
        <v>7.37</v>
      </c>
      <c r="J16" s="54">
        <v>16.63</v>
      </c>
      <c r="K16" s="55">
        <v>30.64</v>
      </c>
      <c r="L16" s="54">
        <v>12</v>
      </c>
      <c r="M16" s="55">
        <v>22.11</v>
      </c>
      <c r="N16" s="54">
        <v>2.13</v>
      </c>
      <c r="O16" s="55">
        <v>3.92</v>
      </c>
      <c r="P16" s="54">
        <v>9.3800000000000008</v>
      </c>
      <c r="Q16" s="55">
        <v>17.28</v>
      </c>
      <c r="R16" s="54">
        <v>6</v>
      </c>
      <c r="S16" s="55">
        <v>11.06</v>
      </c>
      <c r="T16" s="54">
        <v>1</v>
      </c>
      <c r="U16" s="55">
        <v>1.84</v>
      </c>
      <c r="V16" s="54">
        <v>3.13</v>
      </c>
      <c r="W16" s="55">
        <v>5.77</v>
      </c>
      <c r="X16" s="53" t="s">
        <v>42</v>
      </c>
    </row>
    <row r="17" spans="1:24" x14ac:dyDescent="0.35">
      <c r="A17" s="56" t="s">
        <v>43</v>
      </c>
      <c r="B17" s="57">
        <v>34</v>
      </c>
      <c r="C17" s="58">
        <f t="shared" si="0"/>
        <v>100</v>
      </c>
      <c r="D17" s="57">
        <v>22.67</v>
      </c>
      <c r="E17" s="58">
        <v>66.680000000000007</v>
      </c>
      <c r="F17" s="57">
        <v>11.33</v>
      </c>
      <c r="G17" s="58">
        <v>33.32</v>
      </c>
      <c r="H17" s="57" t="s">
        <v>29</v>
      </c>
      <c r="I17" s="59" t="s">
        <v>29</v>
      </c>
      <c r="J17" s="57" t="s">
        <v>29</v>
      </c>
      <c r="K17" s="59" t="s">
        <v>29</v>
      </c>
      <c r="L17" s="57">
        <v>3</v>
      </c>
      <c r="M17" s="58">
        <v>26.48</v>
      </c>
      <c r="N17" s="57" t="s">
        <v>29</v>
      </c>
      <c r="O17" s="58" t="s">
        <v>29</v>
      </c>
      <c r="P17" s="57" t="s">
        <v>29</v>
      </c>
      <c r="Q17" s="59" t="s">
        <v>29</v>
      </c>
      <c r="R17" s="57">
        <v>3</v>
      </c>
      <c r="S17" s="58">
        <v>26.48</v>
      </c>
      <c r="T17" s="57">
        <v>2</v>
      </c>
      <c r="U17" s="58">
        <v>17.649999999999999</v>
      </c>
      <c r="V17" s="57">
        <v>3.33</v>
      </c>
      <c r="W17" s="58">
        <v>29.39</v>
      </c>
      <c r="X17" s="56" t="s">
        <v>44</v>
      </c>
    </row>
    <row r="19" spans="1:24" x14ac:dyDescent="0.35">
      <c r="A19" s="41" t="s">
        <v>47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0"/>
    </row>
    <row r="20" spans="1:24" x14ac:dyDescent="0.35">
      <c r="A20" s="41" t="s">
        <v>48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24" x14ac:dyDescent="0.35">
      <c r="A21" s="17" t="s">
        <v>45</v>
      </c>
    </row>
    <row r="22" spans="1:24" x14ac:dyDescent="0.35">
      <c r="A22" s="17" t="s">
        <v>46</v>
      </c>
    </row>
  </sheetData>
  <mergeCells count="7">
    <mergeCell ref="A19:K19"/>
    <mergeCell ref="A20:L20"/>
    <mergeCell ref="B4:C4"/>
    <mergeCell ref="D4:E4"/>
    <mergeCell ref="F4:W5"/>
    <mergeCell ref="B5:C5"/>
    <mergeCell ref="V6:W6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2023-12-04T03:30:19Z</cp:lastPrinted>
  <dcterms:created xsi:type="dcterms:W3CDTF">1999-04-03T06:04:46Z</dcterms:created>
  <dcterms:modified xsi:type="dcterms:W3CDTF">2023-12-04T03:30:25Z</dcterms:modified>
</cp:coreProperties>
</file>