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13_ncr:1_{D59F66F0-5254-4EF3-BB85-645442D3BEB4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C19" i="3"/>
  <c r="C21" i="3"/>
  <c r="D17" i="3"/>
  <c r="D18" i="3"/>
  <c r="B15" i="3"/>
  <c r="D19" i="3" l="1"/>
  <c r="B17" i="3"/>
  <c r="B19" i="3"/>
  <c r="C16" i="3"/>
  <c r="C17" i="3"/>
  <c r="B16" i="3"/>
  <c r="B21" i="3"/>
  <c r="C15" i="3" l="1"/>
  <c r="D15" i="3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<sst xmlns="http://schemas.openxmlformats.org/spreadsheetml/2006/main" count="32" uniqueCount="18">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</sst>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67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165" fontId="11" fillId="0" borderId="0" xfId="0" applyNumberFormat="1" applyFont="1"/>
    <xf numFmtId="3" fontId="11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showGridLines="0" tabSelected="1" zoomScaleNormal="100" workbookViewId="0"/>
  </sheetViews>
  <sheetFormatPr defaultColWidth="9.125" defaultRowHeight="26.25" customHeight="1" x14ac:dyDescent="0.4"/>
  <cols>
    <col min="1" max="1" width="38" style="1" customWidth="1"/>
    <col min="2" max="4" width="18.375" style="10" customWidth="1"/>
    <col min="5" max="6" width="0" style="10" hidden="1" customWidth="1"/>
    <col min="7" max="7" width="9.25" style="10" customWidth="1"/>
    <col min="8" max="16384" width="9.125" style="10"/>
  </cols>
  <sheetData>
    <row r="1" spans="1:11" s="1" customFormat="1" ht="25.5" customHeight="1" x14ac:dyDescent="0.4">
      <c r="A1" s="1" t="s">
        <v>9</v>
      </c>
      <c r="B1" s="7"/>
      <c r="C1" s="7"/>
      <c r="D1" s="7"/>
      <c r="E1" s="17"/>
      <c r="F1" s="17"/>
      <c r="G1" s="17"/>
      <c r="H1" s="14"/>
    </row>
    <row r="2" spans="1:11" s="1" customFormat="1" ht="13.5" customHeight="1" x14ac:dyDescent="0.4">
      <c r="B2" s="7"/>
      <c r="C2" s="7"/>
      <c r="D2" s="7"/>
      <c r="E2" s="17"/>
      <c r="F2" s="17"/>
      <c r="G2" s="17"/>
    </row>
    <row r="3" spans="1:11" s="2" customFormat="1" ht="32.1" customHeight="1" x14ac:dyDescent="0.35">
      <c r="A3" s="26" t="s">
        <v>7</v>
      </c>
      <c r="B3" s="27" t="s">
        <v>0</v>
      </c>
      <c r="C3" s="27" t="s">
        <v>1</v>
      </c>
      <c r="D3" s="37" t="s">
        <v>2</v>
      </c>
      <c r="E3" s="3"/>
      <c r="F3" s="3"/>
      <c r="G3" s="3"/>
    </row>
    <row r="4" spans="1:11" s="2" customFormat="1" ht="24" customHeight="1" x14ac:dyDescent="0.4">
      <c r="A4" s="28"/>
      <c r="B4" s="38"/>
      <c r="C4" s="29" t="s">
        <v>3</v>
      </c>
      <c r="D4" s="30"/>
    </row>
    <row r="5" spans="1:11" s="4" customFormat="1" ht="21" customHeight="1" x14ac:dyDescent="0.6">
      <c r="A5" s="31" t="s">
        <v>6</v>
      </c>
      <c r="B5" s="32">
        <v>710224</v>
      </c>
      <c r="C5" s="32">
        <v>343514</v>
      </c>
      <c r="D5" s="32">
        <v>366710</v>
      </c>
      <c r="E5" s="16" t="e">
        <f>SUM(#REF!)</f>
        <v>#REF!</v>
      </c>
      <c r="F5" s="15" t="e">
        <f>SUM(#REF!)</f>
        <v>#REF!</v>
      </c>
      <c r="G5" s="20"/>
    </row>
    <row r="6" spans="1:11" s="5" customFormat="1" ht="18.899999999999999" customHeight="1" x14ac:dyDescent="0.6">
      <c r="A6" s="33" t="s">
        <v>10</v>
      </c>
      <c r="B6" s="34">
        <v>156751</v>
      </c>
      <c r="C6" s="34">
        <v>58949</v>
      </c>
      <c r="D6" s="34">
        <v>97802</v>
      </c>
      <c r="E6" s="16" t="e">
        <f>SUM(#REF!)</f>
        <v>#REF!</v>
      </c>
      <c r="F6" s="15" t="e">
        <f>SUM(#REF!)</f>
        <v>#REF!</v>
      </c>
    </row>
    <row r="7" spans="1:11" s="5" customFormat="1" ht="18.899999999999999" customHeight="1" x14ac:dyDescent="0.4">
      <c r="A7" s="39" t="s">
        <v>11</v>
      </c>
      <c r="B7" s="41">
        <v>172128.2</v>
      </c>
      <c r="C7" s="41">
        <v>89404.62</v>
      </c>
      <c r="D7" s="41">
        <v>82723.570000000007</v>
      </c>
      <c r="E7" s="16" t="e">
        <f>SUM(#REF!)</f>
        <v>#REF!</v>
      </c>
      <c r="F7" s="15" t="e">
        <f>SUM(#REF!)</f>
        <v>#REF!</v>
      </c>
    </row>
    <row r="8" spans="1:11" s="5" customFormat="1" ht="18.899999999999999" customHeight="1" x14ac:dyDescent="0.4">
      <c r="A8" s="39" t="s">
        <v>12</v>
      </c>
      <c r="B8" s="41">
        <v>162459.14000000001</v>
      </c>
      <c r="C8" s="41">
        <v>92440.73</v>
      </c>
      <c r="D8" s="41">
        <v>70018.41</v>
      </c>
      <c r="E8" s="16" t="e">
        <f>SUM(#REF!)</f>
        <v>#REF!</v>
      </c>
      <c r="F8" s="15" t="e">
        <f>SUM(#REF!)</f>
        <v>#REF!</v>
      </c>
      <c r="G8" s="7"/>
      <c r="H8" s="7"/>
      <c r="I8" s="7"/>
      <c r="J8" s="7"/>
      <c r="K8" s="7"/>
    </row>
    <row r="9" spans="1:11" s="7" customFormat="1" ht="18.899999999999999" customHeight="1" x14ac:dyDescent="0.35">
      <c r="A9" s="33" t="s">
        <v>13</v>
      </c>
      <c r="B9" s="34">
        <v>131204</v>
      </c>
      <c r="C9" s="34">
        <v>62217</v>
      </c>
      <c r="D9" s="34">
        <v>68987</v>
      </c>
      <c r="G9" s="12"/>
    </row>
    <row r="10" spans="1:11" s="7" customFormat="1" ht="18.899999999999999" customHeight="1" x14ac:dyDescent="0.35">
      <c r="A10" s="33" t="s">
        <v>17</v>
      </c>
      <c r="B10" s="34">
        <v>85686</v>
      </c>
      <c r="C10" s="34">
        <v>38461</v>
      </c>
      <c r="D10" s="34">
        <v>47225</v>
      </c>
      <c r="E10" s="13"/>
      <c r="F10" s="13"/>
      <c r="G10" s="12"/>
    </row>
    <row r="11" spans="1:11" s="5" customFormat="1" ht="18.899999999999999" customHeight="1" x14ac:dyDescent="0.35">
      <c r="A11" s="39" t="s">
        <v>15</v>
      </c>
      <c r="B11" s="34" t="s">
        <v>5</v>
      </c>
      <c r="C11" s="34" t="s">
        <v>5</v>
      </c>
      <c r="D11" s="34" t="s">
        <v>5</v>
      </c>
      <c r="E11" s="15"/>
      <c r="F11" s="15"/>
      <c r="H11" s="24"/>
      <c r="I11" s="24"/>
      <c r="J11" s="24"/>
      <c r="K11" s="14"/>
    </row>
    <row r="12" spans="1:11" s="5" customFormat="1" ht="18.899999999999999" customHeight="1" x14ac:dyDescent="0.4">
      <c r="A12" s="39" t="s">
        <v>16</v>
      </c>
      <c r="B12" s="41">
        <v>1990.39</v>
      </c>
      <c r="C12" s="41">
        <v>1990.39</v>
      </c>
      <c r="D12" s="41" t="s">
        <v>5</v>
      </c>
      <c r="E12" s="16" t="e">
        <f>SUM(#REF!)</f>
        <v>#REF!</v>
      </c>
      <c r="F12" s="15" t="e">
        <f>SUM(#REF!)</f>
        <v>#REF!</v>
      </c>
      <c r="G12" s="7"/>
      <c r="H12" s="7"/>
      <c r="I12" s="14"/>
      <c r="J12" s="14"/>
      <c r="K12" s="14"/>
    </row>
    <row r="13" spans="1:11" s="7" customFormat="1" ht="24" customHeight="1" x14ac:dyDescent="0.4">
      <c r="A13" s="33"/>
      <c r="B13" s="40"/>
      <c r="C13" s="35" t="s">
        <v>4</v>
      </c>
      <c r="D13" s="36"/>
      <c r="E13" s="6"/>
      <c r="I13" s="14"/>
      <c r="J13" s="14"/>
      <c r="K13" s="14"/>
    </row>
    <row r="14" spans="1:11" s="2" customFormat="1" ht="21" customHeight="1" x14ac:dyDescent="0.35">
      <c r="A14" s="31" t="s">
        <v>6</v>
      </c>
      <c r="B14" s="35">
        <f>B5/B$5*100</f>
        <v>100</v>
      </c>
      <c r="C14" s="35">
        <f>C5/C$5*100</f>
        <v>100</v>
      </c>
      <c r="D14" s="35">
        <f>D5/D$5*100</f>
        <v>100</v>
      </c>
      <c r="H14" s="23"/>
      <c r="I14" s="23"/>
      <c r="J14" s="23"/>
    </row>
    <row r="15" spans="1:11" s="7" customFormat="1" ht="18.899999999999999" customHeight="1" x14ac:dyDescent="0.35">
      <c r="A15" s="33" t="s">
        <v>10</v>
      </c>
      <c r="B15" s="36">
        <f>B6/B$5*100</f>
        <v>22.070642501520645</v>
      </c>
      <c r="C15" s="36">
        <f t="shared" ref="C15:D15" si="0">C6/C$5*100</f>
        <v>17.16058151923939</v>
      </c>
      <c r="D15" s="36">
        <f t="shared" si="0"/>
        <v>26.670120803904997</v>
      </c>
      <c r="G15" s="22"/>
      <c r="H15" s="8"/>
      <c r="I15" s="8"/>
      <c r="J15" s="8"/>
    </row>
    <row r="16" spans="1:11" s="7" customFormat="1" ht="18.899999999999999" customHeight="1" x14ac:dyDescent="0.35">
      <c r="A16" s="39" t="s">
        <v>11</v>
      </c>
      <c r="B16" s="36">
        <f>B7/B$5*100</f>
        <v>24.235762238392397</v>
      </c>
      <c r="C16" s="36">
        <f>C7/C$5*100</f>
        <v>26.026485092310647</v>
      </c>
      <c r="D16" s="36">
        <v>22.5</v>
      </c>
      <c r="G16" s="22"/>
      <c r="H16" s="8"/>
      <c r="I16" s="8"/>
      <c r="J16" s="8"/>
    </row>
    <row r="17" spans="1:10" s="7" customFormat="1" ht="18.899999999999999" customHeight="1" x14ac:dyDescent="0.35">
      <c r="A17" s="39" t="s">
        <v>12</v>
      </c>
      <c r="B17" s="36">
        <f t="shared" ref="B17:D19" si="1">B8/B$5*100</f>
        <v>22.874352317015479</v>
      </c>
      <c r="C17" s="36">
        <f>C8/C$5*100</f>
        <v>26.910323887818254</v>
      </c>
      <c r="D17" s="36">
        <f t="shared" ref="D17:D18" si="2">D8/D$5*100</f>
        <v>19.093673474952961</v>
      </c>
      <c r="G17" s="22"/>
      <c r="H17" s="8"/>
      <c r="I17" s="8"/>
      <c r="J17" s="8"/>
    </row>
    <row r="18" spans="1:10" s="7" customFormat="1" ht="18.899999999999999" customHeight="1" x14ac:dyDescent="0.35">
      <c r="A18" s="33" t="s">
        <v>13</v>
      </c>
      <c r="B18" s="36">
        <v>18.399999999999999</v>
      </c>
      <c r="C18" s="36">
        <f t="shared" ref="C18:C21" si="3">C9/C$5*100</f>
        <v>18.111925569263555</v>
      </c>
      <c r="D18" s="36">
        <f t="shared" si="2"/>
        <v>18.812413078454366</v>
      </c>
      <c r="G18" s="22"/>
      <c r="H18" s="8"/>
      <c r="I18" s="8"/>
      <c r="J18" s="8"/>
    </row>
    <row r="19" spans="1:10" s="7" customFormat="1" ht="18.899999999999999" customHeight="1" x14ac:dyDescent="0.35">
      <c r="A19" s="33" t="s">
        <v>14</v>
      </c>
      <c r="B19" s="36">
        <f t="shared" si="1"/>
        <v>12.064644393881368</v>
      </c>
      <c r="C19" s="36">
        <f t="shared" si="3"/>
        <v>11.196341342710923</v>
      </c>
      <c r="D19" s="36">
        <f t="shared" si="1"/>
        <v>12.878023506312891</v>
      </c>
      <c r="G19" s="22"/>
      <c r="H19" s="8"/>
      <c r="I19" s="8"/>
      <c r="J19" s="8"/>
    </row>
    <row r="20" spans="1:10" s="7" customFormat="1" ht="18.899999999999999" customHeight="1" x14ac:dyDescent="0.35">
      <c r="A20" s="39" t="s">
        <v>15</v>
      </c>
      <c r="B20" s="36" t="s">
        <v>5</v>
      </c>
      <c r="C20" s="36" t="s">
        <v>5</v>
      </c>
      <c r="D20" s="36" t="s">
        <v>5</v>
      </c>
      <c r="G20" s="22"/>
      <c r="H20" s="8"/>
      <c r="I20" s="8"/>
      <c r="J20" s="8"/>
    </row>
    <row r="21" spans="1:10" s="7" customFormat="1" ht="18.899999999999999" customHeight="1" x14ac:dyDescent="0.35">
      <c r="A21" s="39" t="s">
        <v>16</v>
      </c>
      <c r="B21" s="36">
        <f t="shared" ref="B21" si="4">B12/B$5*100</f>
        <v>0.28024820338372119</v>
      </c>
      <c r="C21" s="36">
        <f t="shared" si="3"/>
        <v>0.57942034385789232</v>
      </c>
      <c r="D21" s="36" t="s">
        <v>5</v>
      </c>
      <c r="G21" s="22"/>
      <c r="H21" s="8"/>
      <c r="I21" s="8"/>
      <c r="J21" s="8"/>
    </row>
    <row r="22" spans="1:10" s="7" customFormat="1" ht="7.5" customHeight="1" x14ac:dyDescent="0.35">
      <c r="A22" s="11"/>
      <c r="B22" s="9"/>
      <c r="C22" s="9"/>
      <c r="D22" s="9"/>
    </row>
    <row r="23" spans="1:10" s="7" customFormat="1" ht="21" customHeight="1" x14ac:dyDescent="0.35">
      <c r="A23" s="21" t="s">
        <v>8</v>
      </c>
      <c r="B23" s="8"/>
      <c r="C23" s="8"/>
      <c r="D23" s="8"/>
    </row>
    <row r="24" spans="1:10" s="7" customFormat="1" ht="21" customHeight="1" x14ac:dyDescent="0.35">
      <c r="A24" s="2"/>
      <c r="B24" s="8"/>
      <c r="C24" s="8"/>
      <c r="D24" s="8"/>
    </row>
    <row r="25" spans="1:10" ht="26.25" customHeight="1" x14ac:dyDescent="0.4">
      <c r="D25" s="25"/>
    </row>
    <row r="26" spans="1:10" ht="26.25" customHeight="1" x14ac:dyDescent="0.4">
      <c r="B26" s="19"/>
      <c r="C26" s="19"/>
      <c r="D26" s="25"/>
    </row>
    <row r="27" spans="1:10" ht="26.25" customHeight="1" x14ac:dyDescent="0.4">
      <c r="D27" s="25"/>
    </row>
    <row r="28" spans="1:10" ht="26.25" customHeight="1" x14ac:dyDescent="0.4">
      <c r="B28" s="18"/>
      <c r="C28" s="18"/>
      <c r="D28" s="18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2026-07-16T03:32:48Z</dcterms:modified>
</cp:coreProperties>
</file>