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D1CCBDF7-A287-4D3D-BE9B-28A1210C4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24" i="3"/>
  <c r="D25" i="3"/>
  <c r="D27" i="3"/>
  <c r="D28" i="3"/>
  <c r="D31" i="3"/>
  <c r="D32" i="3"/>
  <c r="D33" i="3"/>
  <c r="D35" i="3"/>
  <c r="C23" i="3"/>
  <c r="C24" i="3"/>
  <c r="C25" i="3"/>
  <c r="C27" i="3"/>
  <c r="C28" i="3"/>
  <c r="C31" i="3"/>
  <c r="C33" i="3"/>
  <c r="C35" i="3"/>
  <c r="B23" i="3"/>
  <c r="B24" i="3"/>
  <c r="B25" i="3"/>
  <c r="B27" i="3"/>
  <c r="B28" i="3"/>
  <c r="B31" i="3"/>
  <c r="B32" i="3"/>
  <c r="B35" i="3"/>
  <c r="B10" i="3" l="1"/>
  <c r="B26" i="3" s="1"/>
  <c r="C10" i="3"/>
  <c r="C26" i="3" s="1"/>
  <c r="D10" i="3"/>
  <c r="D26" i="3" s="1"/>
  <c r="B22" i="3"/>
  <c r="D14" i="3" l="1"/>
  <c r="D30" i="3" s="1"/>
  <c r="C14" i="3"/>
  <c r="C30" i="3" s="1"/>
  <c r="B14" i="3"/>
  <c r="B30" i="3" s="1"/>
  <c r="C22" i="3"/>
  <c r="D22" i="3"/>
  <c r="B21" i="3" l="1"/>
  <c r="C21" i="3"/>
  <c r="D21" i="3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<sst xmlns="http://schemas.openxmlformats.org/spreadsheetml/2006/main" count="50" uniqueCount="24">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</sst>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00000"/>
    <numFmt numFmtId="166" formatCode="0.0"/>
    <numFmt numFmtId="168" formatCode="_-* #,##0_-;\-* #,##0_-;_-* &quot;-&quot;??_-;_-@_-"/>
    <numFmt numFmtId="169" formatCode="0.00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3" fillId="0" borderId="0" xfId="0" applyNumberFormat="1" applyFont="1"/>
    <xf numFmtId="168" fontId="3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5" fontId="5" fillId="0" borderId="0" xfId="0" applyNumberFormat="1" applyFont="1"/>
    <xf numFmtId="168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169" fontId="3" fillId="0" borderId="0" xfId="0" applyNumberFormat="1" applyFont="1"/>
    <xf numFmtId="166" fontId="2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showGridLines="0" tabSelected="1" zoomScale="110" zoomScaleNormal="110" workbookViewId="0"/>
  </sheetViews>
  <sheetFormatPr defaultColWidth="9.125" defaultRowHeight="26.25" customHeight="1" x14ac:dyDescent="0.4"/>
  <cols>
    <col min="1" max="1" width="37.25" style="1" customWidth="1"/>
    <col min="2" max="4" width="20.5" style="11" customWidth="1"/>
    <col min="5" max="5" width="9.25" style="11" customWidth="1"/>
    <col min="6" max="16384" width="9.125" style="11"/>
  </cols>
  <sheetData>
    <row r="1" spans="1:10" s="1" customFormat="1" ht="25.5" customHeight="1" x14ac:dyDescent="0.4">
      <c r="A1" s="1" t="s">
        <v>23</v>
      </c>
      <c r="B1" s="8"/>
      <c r="C1" s="8"/>
      <c r="D1" s="8"/>
      <c r="E1" s="17"/>
      <c r="F1" s="15"/>
    </row>
    <row r="2" spans="1:10" s="1" customFormat="1" ht="13.5" customHeight="1" x14ac:dyDescent="0.4">
      <c r="B2" s="8"/>
      <c r="C2" s="8"/>
      <c r="D2" s="8"/>
      <c r="E2" s="17"/>
    </row>
    <row r="3" spans="1:10" s="2" customFormat="1" ht="32.1" customHeight="1" x14ac:dyDescent="0.35">
      <c r="A3" s="3" t="s">
        <v>20</v>
      </c>
      <c r="B3" s="4" t="s">
        <v>0</v>
      </c>
      <c r="C3" s="4" t="s">
        <v>1</v>
      </c>
      <c r="D3" s="23" t="s">
        <v>2</v>
      </c>
      <c r="E3" s="5"/>
      <c r="J3" s="16"/>
    </row>
    <row r="4" spans="1:10" s="2" customFormat="1" ht="24" customHeight="1" x14ac:dyDescent="0.35">
      <c r="A4" s="27"/>
      <c r="B4" s="32"/>
      <c r="C4" s="28" t="s">
        <v>3</v>
      </c>
      <c r="D4" s="29"/>
    </row>
    <row r="5" spans="1:10" s="6" customFormat="1" ht="21" customHeight="1" x14ac:dyDescent="0.6">
      <c r="A5" s="30" t="s">
        <v>19</v>
      </c>
      <c r="B5" s="31">
        <v>710238</v>
      </c>
      <c r="C5" s="31">
        <v>343311</v>
      </c>
      <c r="D5" s="31">
        <v>366927</v>
      </c>
      <c r="E5" s="21"/>
    </row>
    <row r="6" spans="1:10" s="7" customFormat="1" ht="18.899999999999999" customHeight="1" x14ac:dyDescent="0.6">
      <c r="A6" s="32" t="s">
        <v>18</v>
      </c>
      <c r="B6" s="33">
        <v>8285.73</v>
      </c>
      <c r="C6" s="33">
        <v>2428.11</v>
      </c>
      <c r="D6" s="33">
        <v>5857.62</v>
      </c>
    </row>
    <row r="7" spans="1:10" s="7" customFormat="1" ht="18.899999999999999" customHeight="1" x14ac:dyDescent="0.6">
      <c r="A7" s="32" t="s">
        <v>17</v>
      </c>
      <c r="B7" s="33">
        <v>157188.26999999999</v>
      </c>
      <c r="C7" s="33">
        <v>60444.58</v>
      </c>
      <c r="D7" s="33">
        <v>96743.679999999993</v>
      </c>
    </row>
    <row r="8" spans="1:10" s="7" customFormat="1" ht="18.899999999999999" customHeight="1" x14ac:dyDescent="0.6">
      <c r="A8" s="36" t="s">
        <v>16</v>
      </c>
      <c r="B8" s="33">
        <v>154338.23999999999</v>
      </c>
      <c r="C8" s="33">
        <v>81900.789999999994</v>
      </c>
      <c r="D8" s="33">
        <v>72437.45</v>
      </c>
    </row>
    <row r="9" spans="1:10" s="7" customFormat="1" ht="18.899999999999999" customHeight="1" x14ac:dyDescent="0.35">
      <c r="A9" s="36" t="s">
        <v>15</v>
      </c>
      <c r="B9" s="33">
        <v>161441.32</v>
      </c>
      <c r="C9" s="33">
        <v>85118.19</v>
      </c>
      <c r="D9" s="33">
        <v>76323.13</v>
      </c>
      <c r="E9" s="8"/>
      <c r="F9" s="8"/>
      <c r="G9" s="8"/>
      <c r="H9" s="8"/>
      <c r="I9" s="8"/>
    </row>
    <row r="10" spans="1:10" s="8" customFormat="1" ht="18.899999999999999" customHeight="1" x14ac:dyDescent="0.35">
      <c r="A10" s="32" t="s">
        <v>14</v>
      </c>
      <c r="B10" s="33">
        <f>SUM(B11:B13)</f>
        <v>132614.35</v>
      </c>
      <c r="C10" s="33">
        <f t="shared" ref="C10:D10" si="0">SUM(C11:C13)</f>
        <v>66603.649999999994</v>
      </c>
      <c r="D10" s="33">
        <f t="shared" si="0"/>
        <v>66010.7</v>
      </c>
      <c r="E10" s="14"/>
    </row>
    <row r="11" spans="1:10" s="8" customFormat="1" ht="18.899999999999999" customHeight="1" x14ac:dyDescent="0.35">
      <c r="A11" s="36" t="s">
        <v>13</v>
      </c>
      <c r="B11" s="33">
        <v>107882.57</v>
      </c>
      <c r="C11" s="33">
        <v>52090.89</v>
      </c>
      <c r="D11" s="33">
        <v>55791.68</v>
      </c>
    </row>
    <row r="12" spans="1:10" s="8" customFormat="1" ht="18.899999999999999" customHeight="1" x14ac:dyDescent="0.35">
      <c r="A12" s="36" t="s">
        <v>12</v>
      </c>
      <c r="B12" s="33">
        <v>24731.78</v>
      </c>
      <c r="C12" s="33">
        <v>14512.76</v>
      </c>
      <c r="D12" s="33">
        <v>10219.02</v>
      </c>
    </row>
    <row r="13" spans="1:10" s="8" customFormat="1" ht="18.899999999999999" customHeight="1" x14ac:dyDescent="0.35">
      <c r="A13" s="37" t="s">
        <v>21</v>
      </c>
      <c r="B13" s="33" t="s">
        <v>6</v>
      </c>
      <c r="C13" s="33" t="s">
        <v>6</v>
      </c>
      <c r="D13" s="33" t="s">
        <v>6</v>
      </c>
    </row>
    <row r="14" spans="1:10" s="8" customFormat="1" ht="18.899999999999999" customHeight="1" x14ac:dyDescent="0.35">
      <c r="A14" s="32" t="s">
        <v>11</v>
      </c>
      <c r="B14" s="33">
        <f>SUM(B15:B17)</f>
        <v>94172.36</v>
      </c>
      <c r="C14" s="33">
        <f t="shared" ref="C14:D14" si="1">SUM(C15:C17)</f>
        <v>45391.009999999995</v>
      </c>
      <c r="D14" s="33">
        <f t="shared" si="1"/>
        <v>48781.35</v>
      </c>
      <c r="E14" s="14"/>
    </row>
    <row r="15" spans="1:10" s="7" customFormat="1" ht="18.899999999999999" customHeight="1" x14ac:dyDescent="0.35">
      <c r="A15" s="37" t="s">
        <v>10</v>
      </c>
      <c r="B15" s="33">
        <v>59173.24</v>
      </c>
      <c r="C15" s="33">
        <v>27087.64</v>
      </c>
      <c r="D15" s="33">
        <v>32085.599999999999</v>
      </c>
      <c r="E15" s="8"/>
      <c r="F15" s="26"/>
      <c r="G15" s="26"/>
      <c r="H15" s="26"/>
      <c r="I15" s="14"/>
    </row>
    <row r="16" spans="1:10" s="7" customFormat="1" ht="18.899999999999999" customHeight="1" x14ac:dyDescent="0.35">
      <c r="A16" s="37" t="s">
        <v>9</v>
      </c>
      <c r="B16" s="33">
        <v>19751.240000000002</v>
      </c>
      <c r="C16" s="33">
        <v>13257.88</v>
      </c>
      <c r="D16" s="33">
        <v>6493.36</v>
      </c>
      <c r="E16" s="13"/>
      <c r="F16" s="15"/>
      <c r="G16" s="15"/>
      <c r="H16" s="15"/>
      <c r="I16" s="15"/>
    </row>
    <row r="17" spans="1:9" s="7" customFormat="1" ht="18.899999999999999" customHeight="1" x14ac:dyDescent="0.35">
      <c r="A17" s="37" t="s">
        <v>8</v>
      </c>
      <c r="B17" s="33">
        <v>15247.88</v>
      </c>
      <c r="C17" s="33">
        <v>5045.49</v>
      </c>
      <c r="D17" s="33">
        <v>10202.39</v>
      </c>
      <c r="F17" s="26"/>
      <c r="G17" s="26"/>
      <c r="H17" s="26"/>
      <c r="I17" s="20"/>
    </row>
    <row r="18" spans="1:9" s="7" customFormat="1" ht="18.899999999999999" customHeight="1" x14ac:dyDescent="0.35">
      <c r="A18" s="36" t="s">
        <v>7</v>
      </c>
      <c r="B18" s="33" t="s">
        <v>6</v>
      </c>
      <c r="C18" s="33" t="s">
        <v>6</v>
      </c>
      <c r="D18" s="33" t="s">
        <v>6</v>
      </c>
      <c r="F18" s="26"/>
      <c r="G18" s="26"/>
      <c r="H18" s="26"/>
      <c r="I18" s="15"/>
    </row>
    <row r="19" spans="1:9" s="7" customFormat="1" ht="18.899999999999999" customHeight="1" x14ac:dyDescent="0.35">
      <c r="A19" s="36" t="s">
        <v>5</v>
      </c>
      <c r="B19" s="33">
        <v>2197.75</v>
      </c>
      <c r="C19" s="33">
        <v>1424.67</v>
      </c>
      <c r="D19" s="33">
        <v>773.08</v>
      </c>
      <c r="E19" s="8"/>
      <c r="F19" s="8"/>
      <c r="G19" s="15"/>
      <c r="H19" s="15"/>
      <c r="I19" s="15"/>
    </row>
    <row r="20" spans="1:9" s="8" customFormat="1" ht="24" customHeight="1" x14ac:dyDescent="0.35">
      <c r="A20" s="32"/>
      <c r="B20" s="32"/>
      <c r="C20" s="34" t="s">
        <v>4</v>
      </c>
      <c r="D20" s="35"/>
      <c r="G20" s="15"/>
      <c r="H20" s="15"/>
      <c r="I20" s="15"/>
    </row>
    <row r="21" spans="1:9" s="2" customFormat="1" ht="21" customHeight="1" x14ac:dyDescent="0.35">
      <c r="A21" s="30" t="s">
        <v>19</v>
      </c>
      <c r="B21" s="34">
        <f t="shared" ref="B21:D21" si="2">B5/B$5*100</f>
        <v>100</v>
      </c>
      <c r="C21" s="34">
        <f t="shared" si="2"/>
        <v>100</v>
      </c>
      <c r="D21" s="34">
        <f t="shared" si="2"/>
        <v>100</v>
      </c>
      <c r="F21" s="25"/>
      <c r="G21" s="25"/>
      <c r="H21" s="25"/>
    </row>
    <row r="22" spans="1:9" s="8" customFormat="1" ht="18.899999999999999" customHeight="1" x14ac:dyDescent="0.35">
      <c r="A22" s="32" t="s">
        <v>18</v>
      </c>
      <c r="B22" s="35">
        <f t="shared" ref="B22" si="3">B6/B$5*100</f>
        <v>1.1666131634747789</v>
      </c>
      <c r="C22" s="35">
        <f t="shared" ref="C22:D22" si="4">C6/C$5*100</f>
        <v>0.70726251125073181</v>
      </c>
      <c r="D22" s="35">
        <f t="shared" si="4"/>
        <v>1.5963992837812426</v>
      </c>
      <c r="E22" s="24"/>
      <c r="F22" s="9"/>
      <c r="G22" s="9"/>
      <c r="H22" s="9"/>
    </row>
    <row r="23" spans="1:9" s="8" customFormat="1" ht="18.899999999999999" customHeight="1" x14ac:dyDescent="0.35">
      <c r="A23" s="32" t="s">
        <v>17</v>
      </c>
      <c r="B23" s="35">
        <f t="shared" ref="B23:D23" si="5">B7/B$5*100</f>
        <v>22.131774137683426</v>
      </c>
      <c r="C23" s="35">
        <f t="shared" si="5"/>
        <v>17.60636274398432</v>
      </c>
      <c r="D23" s="35">
        <f t="shared" si="5"/>
        <v>26.365920196660369</v>
      </c>
      <c r="E23" s="24"/>
      <c r="F23" s="9"/>
      <c r="G23" s="9"/>
      <c r="H23" s="9"/>
    </row>
    <row r="24" spans="1:9" s="8" customFormat="1" ht="18.899999999999999" customHeight="1" x14ac:dyDescent="0.35">
      <c r="A24" s="36" t="s">
        <v>16</v>
      </c>
      <c r="B24" s="35">
        <f t="shared" ref="B24:D24" si="6">B8/B$5*100</f>
        <v>21.730495974588798</v>
      </c>
      <c r="C24" s="35">
        <f t="shared" si="6"/>
        <v>23.856150836996189</v>
      </c>
      <c r="D24" s="35">
        <f t="shared" si="6"/>
        <v>19.741651609175666</v>
      </c>
      <c r="E24" s="24"/>
      <c r="F24" s="9"/>
      <c r="G24" s="9"/>
      <c r="H24" s="9"/>
    </row>
    <row r="25" spans="1:9" s="8" customFormat="1" ht="18.899999999999999" customHeight="1" x14ac:dyDescent="0.35">
      <c r="A25" s="36" t="s">
        <v>15</v>
      </c>
      <c r="B25" s="35">
        <f t="shared" ref="B25:D25" si="7">B9/B$5*100</f>
        <v>22.730594533100174</v>
      </c>
      <c r="C25" s="35">
        <f t="shared" si="7"/>
        <v>24.793318594510517</v>
      </c>
      <c r="D25" s="35">
        <f t="shared" si="7"/>
        <v>20.800630643152456</v>
      </c>
      <c r="E25" s="24"/>
      <c r="F25" s="9"/>
      <c r="G25" s="9"/>
      <c r="H25" s="9"/>
    </row>
    <row r="26" spans="1:9" s="8" customFormat="1" ht="18.899999999999999" customHeight="1" x14ac:dyDescent="0.35">
      <c r="A26" s="32" t="s">
        <v>14</v>
      </c>
      <c r="B26" s="35">
        <f t="shared" ref="B26:D26" si="8">B10/B$5*100</f>
        <v>18.671818460853967</v>
      </c>
      <c r="C26" s="35">
        <f t="shared" si="8"/>
        <v>19.400383325905665</v>
      </c>
      <c r="D26" s="35">
        <f t="shared" si="8"/>
        <v>17.990145178741273</v>
      </c>
      <c r="E26" s="24"/>
      <c r="F26" s="9"/>
      <c r="G26" s="9"/>
      <c r="H26" s="9"/>
    </row>
    <row r="27" spans="1:9" s="8" customFormat="1" ht="18.899999999999999" customHeight="1" x14ac:dyDescent="0.35">
      <c r="A27" s="36" t="s">
        <v>13</v>
      </c>
      <c r="B27" s="35">
        <f t="shared" ref="B27:D27" si="9">B11/B$5*100</f>
        <v>15.189636431731335</v>
      </c>
      <c r="C27" s="35">
        <f t="shared" si="9"/>
        <v>15.173090870959566</v>
      </c>
      <c r="D27" s="35">
        <f t="shared" si="9"/>
        <v>15.205117094135892</v>
      </c>
      <c r="E27" s="24"/>
      <c r="F27" s="9"/>
      <c r="G27" s="9"/>
      <c r="H27" s="9"/>
    </row>
    <row r="28" spans="1:9" s="8" customFormat="1" ht="18.899999999999999" customHeight="1" x14ac:dyDescent="0.35">
      <c r="A28" s="36" t="s">
        <v>12</v>
      </c>
      <c r="B28" s="35">
        <f t="shared" ref="B28:D28" si="10">B12/B$5*100</f>
        <v>3.4821820291226318</v>
      </c>
      <c r="C28" s="35">
        <f t="shared" si="10"/>
        <v>4.2272924549460988</v>
      </c>
      <c r="D28" s="35">
        <f t="shared" si="10"/>
        <v>2.785028084605385</v>
      </c>
      <c r="E28" s="24"/>
      <c r="F28" s="9"/>
      <c r="G28" s="9"/>
      <c r="H28" s="9"/>
    </row>
    <row r="29" spans="1:9" s="8" customFormat="1" ht="18.899999999999999" customHeight="1" x14ac:dyDescent="0.35">
      <c r="A29" s="37" t="s">
        <v>21</v>
      </c>
      <c r="B29" s="35" t="s">
        <v>6</v>
      </c>
      <c r="C29" s="35" t="s">
        <v>6</v>
      </c>
      <c r="D29" s="35" t="s">
        <v>6</v>
      </c>
      <c r="E29" s="24"/>
      <c r="F29" s="9"/>
      <c r="G29" s="9"/>
      <c r="H29" s="9"/>
    </row>
    <row r="30" spans="1:9" s="8" customFormat="1" ht="18.899999999999999" customHeight="1" x14ac:dyDescent="0.35">
      <c r="A30" s="32" t="s">
        <v>11</v>
      </c>
      <c r="B30" s="35">
        <f t="shared" ref="B30:D30" si="11">B14/B$5*100</f>
        <v>13.259268020015828</v>
      </c>
      <c r="C30" s="35">
        <f t="shared" si="11"/>
        <v>13.22154256636111</v>
      </c>
      <c r="D30" s="35">
        <f t="shared" si="11"/>
        <v>13.294565404017691</v>
      </c>
      <c r="E30" s="24"/>
      <c r="F30" s="9"/>
      <c r="G30" s="9"/>
      <c r="H30" s="9"/>
    </row>
    <row r="31" spans="1:9" s="8" customFormat="1" ht="18.899999999999999" customHeight="1" x14ac:dyDescent="0.35">
      <c r="A31" s="37" t="s">
        <v>10</v>
      </c>
      <c r="B31" s="35">
        <f t="shared" ref="B31:D31" si="12">B15/B$5*100</f>
        <v>8.3314663535321962</v>
      </c>
      <c r="C31" s="35">
        <f t="shared" si="12"/>
        <v>7.8901171241236074</v>
      </c>
      <c r="D31" s="35">
        <f t="shared" si="12"/>
        <v>8.744409650965995</v>
      </c>
      <c r="E31" s="24"/>
      <c r="F31" s="9"/>
      <c r="G31" s="9"/>
      <c r="H31" s="9"/>
    </row>
    <row r="32" spans="1:9" s="8" customFormat="1" ht="18.899999999999999" customHeight="1" x14ac:dyDescent="0.35">
      <c r="A32" s="37" t="s">
        <v>9</v>
      </c>
      <c r="B32" s="35">
        <f t="shared" ref="B32:D32" si="13">B16/B$5*100</f>
        <v>2.7809325887941791</v>
      </c>
      <c r="C32" s="35">
        <v>3.8</v>
      </c>
      <c r="D32" s="35">
        <f t="shared" si="13"/>
        <v>1.76965990510374</v>
      </c>
      <c r="E32" s="24"/>
      <c r="F32" s="9"/>
      <c r="G32" s="9"/>
      <c r="H32" s="9"/>
    </row>
    <row r="33" spans="1:8" s="8" customFormat="1" ht="18.899999999999999" customHeight="1" x14ac:dyDescent="0.35">
      <c r="A33" s="37" t="s">
        <v>8</v>
      </c>
      <c r="B33" s="35">
        <v>2.2000000000000002</v>
      </c>
      <c r="C33" s="35">
        <f t="shared" ref="C33:D33" si="14">C17/C$5*100</f>
        <v>1.4696557931438257</v>
      </c>
      <c r="D33" s="35">
        <f t="shared" si="14"/>
        <v>2.7804958479479569</v>
      </c>
      <c r="E33" s="24"/>
      <c r="F33" s="9"/>
      <c r="G33" s="9"/>
      <c r="H33" s="9"/>
    </row>
    <row r="34" spans="1:8" s="8" customFormat="1" ht="18.899999999999999" customHeight="1" x14ac:dyDescent="0.35">
      <c r="A34" s="36" t="s">
        <v>7</v>
      </c>
      <c r="B34" s="35" t="s">
        <v>6</v>
      </c>
      <c r="C34" s="35" t="s">
        <v>6</v>
      </c>
      <c r="D34" s="35" t="s">
        <v>6</v>
      </c>
      <c r="E34" s="24"/>
      <c r="F34" s="9"/>
      <c r="G34" s="9"/>
      <c r="H34" s="9"/>
    </row>
    <row r="35" spans="1:8" s="8" customFormat="1" ht="18.899999999999999" customHeight="1" x14ac:dyDescent="0.35">
      <c r="A35" s="36" t="s">
        <v>5</v>
      </c>
      <c r="B35" s="35">
        <f t="shared" ref="B35:D35" si="15">B19/B$5*100</f>
        <v>0.30943852624049967</v>
      </c>
      <c r="C35" s="35">
        <f t="shared" si="15"/>
        <v>0.41497942099146257</v>
      </c>
      <c r="D35" s="35">
        <f t="shared" si="15"/>
        <v>0.21069040980903558</v>
      </c>
      <c r="E35" s="24"/>
      <c r="F35" s="9"/>
      <c r="G35" s="9"/>
      <c r="H35" s="9"/>
    </row>
    <row r="36" spans="1:8" s="8" customFormat="1" ht="7.5" customHeight="1" x14ac:dyDescent="0.35">
      <c r="A36" s="12"/>
      <c r="B36" s="10"/>
      <c r="C36" s="10"/>
      <c r="D36" s="10"/>
    </row>
    <row r="37" spans="1:8" s="8" customFormat="1" ht="21" customHeight="1" x14ac:dyDescent="0.35">
      <c r="A37" s="22" t="s">
        <v>22</v>
      </c>
      <c r="B37" s="9"/>
      <c r="C37" s="9"/>
      <c r="D37" s="9"/>
    </row>
    <row r="38" spans="1:8" s="8" customFormat="1" ht="21" customHeight="1" x14ac:dyDescent="0.35">
      <c r="A38" s="2"/>
      <c r="B38" s="9"/>
      <c r="C38" s="9"/>
      <c r="D38" s="9"/>
    </row>
    <row r="40" spans="1:8" ht="26.25" customHeight="1" x14ac:dyDescent="0.4">
      <c r="B40" s="19"/>
      <c r="C40" s="19"/>
      <c r="D40" s="19"/>
    </row>
    <row r="42" spans="1:8" ht="26.25" customHeight="1" x14ac:dyDescent="0.4">
      <c r="B42" s="18"/>
      <c r="C42" s="18"/>
      <c r="D42" s="18"/>
    </row>
  </sheetData>
  <pageMargins left="0.78740157480314965" right="1.0629921259842521" top="0.98425196850393704" bottom="0.59055118110236227" header="0.51181102362204722" footer="0.35433070866141736"/>
  <pageSetup paperSize="9" scale="91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2026-07-15T07:28:57Z</dcterms:modified>
</cp:coreProperties>
</file>