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C:\Users\NSO2024\Desktop\สรง\2567\32567\"/>
    </mc:Choice>
  </mc:AlternateContent>
  <xr:revisionPtr revIDLastSave="0" documentId="13_ncr:1_{32EF1161-00D9-484F-A79C-B7D22D44F0F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ตารางที่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4" i="1" l="1"/>
  <c r="D19" i="1"/>
  <c r="D20" i="1"/>
  <c r="D23" i="1"/>
  <c r="D24" i="1"/>
  <c r="D25" i="1"/>
  <c r="D26" i="1"/>
  <c r="D27" i="1"/>
  <c r="C19" i="1"/>
  <c r="C20" i="1"/>
  <c r="C21" i="1"/>
  <c r="C23" i="1"/>
  <c r="C25" i="1"/>
  <c r="C26" i="1"/>
  <c r="C27" i="1"/>
  <c r="B21" i="1" l="1"/>
  <c r="B19" i="1"/>
  <c r="B20" i="1"/>
  <c r="B23" i="1"/>
  <c r="B25" i="1"/>
  <c r="B26" i="1"/>
  <c r="B27" i="1"/>
  <c r="B18" i="1" l="1"/>
  <c r="C18" i="1" l="1"/>
  <c r="D18" i="1"/>
  <c r="C17" i="1"/>
  <c r="D17" i="1"/>
  <c r="B17" i="1"/>
</calcChain>
</file>

<file path=xl/sharedStrings.xml><?xml version="1.0" encoding="utf-8"?>
<sst xmlns="http://schemas.openxmlformats.org/spreadsheetml/2006/main" count="36" uniqueCount="20">
  <si>
    <t>สถานภาพแรงงาน</t>
  </si>
  <si>
    <t>รวม</t>
  </si>
  <si>
    <t>ชาย</t>
  </si>
  <si>
    <t>หญิง</t>
  </si>
  <si>
    <t>จำนวน</t>
  </si>
  <si>
    <t>ผู้มีอายุ  15  ปีขึ้นไป</t>
  </si>
  <si>
    <t>1. ผู้อยู่ในกำลังแรงงาน</t>
  </si>
  <si>
    <t xml:space="preserve">   1.1  กำลังแรงงานปัจจุบัน</t>
  </si>
  <si>
    <t xml:space="preserve">   1.2  ผู้ที่รอฤดูกาล</t>
  </si>
  <si>
    <t xml:space="preserve"> 2. ผู้ไม่อยู่ในกำลังแรงงาน</t>
  </si>
  <si>
    <t xml:space="preserve">   2.1  ทำงานบ้าน</t>
  </si>
  <si>
    <t xml:space="preserve">   2.2  เรียนหนังสือ</t>
  </si>
  <si>
    <t>ร้อยละ</t>
  </si>
  <si>
    <t>ตารางที่  1  จำนวนและร้อยละของประชากรอายุ 15 ปีขึ้นไป จำแนกตามสถานภาพแรงงานและเพศ</t>
  </si>
  <si>
    <t>-</t>
  </si>
  <si>
    <t>หมายเหตุ : ในตารางสถิติ ผลรวมของแต่ละจำนวนอาจไม่เท่ากับยอดรวม เนื่องจากแต่ละจำนวนได้มีการปัดเศษเป็นจำนวนเต็ม โดยอิสระจากกัน</t>
  </si>
  <si>
    <t xml:space="preserve">   2.4  อื่นๆ</t>
  </si>
  <si>
    <t xml:space="preserve">   2.3  เด็ก/ชรา/ป่วย/พิการจนไม่สามารถทำงานได้</t>
  </si>
  <si>
    <t xml:space="preserve">         1.1.1  ผู้มีงานทำ</t>
  </si>
  <si>
    <t xml:space="preserve">         1.1.2  ผู้ว่างงาน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</si>
</sst>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5" formatCode="0.0"/>
    <numFmt numFmtId="171" formatCode="#,###\-\ "/>
  </numFmts>
  <fonts count="12" x14ac:knownFonts="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6"/>
      <name val="TH SarabunPSK"/>
      <family val="2"/>
    </font>
    <font>
      <b/>
      <sz val="18"/>
      <name val="TH SarabunPSK"/>
      <family val="2"/>
    </font>
    <font>
      <sz val="14"/>
      <color rgb="FFFF0000"/>
      <name val="TH SarabunPSK"/>
      <family val="2"/>
    </font>
    <font>
      <sz val="14"/>
      <name val="Cordia New"/>
      <family val="2"/>
    </font>
    <font>
      <sz val="12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</cellStyleXfs>
  <cellXfs count="34">
    <xf numFmtId="0" fontId="0" fillId="0" borderId="0" xfId="0"/>
    <xf numFmtId="0" fontId="5" fillId="0" borderId="0" xfId="0" applyFont="1"/>
    <xf numFmtId="0" fontId="3" fillId="0" borderId="0" xfId="0" applyFont="1"/>
    <xf numFmtId="0" fontId="6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3" fontId="4" fillId="0" borderId="0" xfId="0" applyNumberFormat="1" applyFont="1" applyAlignment="1">
      <alignment vertical="center"/>
    </xf>
    <xf numFmtId="0" fontId="4" fillId="0" borderId="0" xfId="0" applyFont="1"/>
    <xf numFmtId="165" fontId="4" fillId="0" borderId="0" xfId="0" applyNumberFormat="1" applyFont="1"/>
    <xf numFmtId="3" fontId="3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right"/>
    </xf>
    <xf numFmtId="0" fontId="4" fillId="0" borderId="3" xfId="0" applyFont="1" applyBorder="1" applyAlignment="1">
      <alignment vertical="center"/>
    </xf>
    <xf numFmtId="0" fontId="7" fillId="0" borderId="0" xfId="0" applyFont="1"/>
    <xf numFmtId="165" fontId="4" fillId="0" borderId="3" xfId="0" applyNumberFormat="1" applyFont="1" applyBorder="1" applyAlignment="1">
      <alignment horizontal="right" vertical="center"/>
    </xf>
    <xf numFmtId="3" fontId="4" fillId="0" borderId="0" xfId="0" applyNumberFormat="1" applyFont="1" applyAlignment="1">
      <alignment horizontal="right" vertical="center"/>
    </xf>
    <xf numFmtId="0" fontId="9" fillId="0" borderId="0" xfId="0" applyFont="1"/>
    <xf numFmtId="165" fontId="4" fillId="0" borderId="0" xfId="0" applyNumberFormat="1" applyFont="1" applyAlignment="1">
      <alignment vertical="center"/>
    </xf>
    <xf numFmtId="2" fontId="4" fillId="0" borderId="0" xfId="0" applyNumberFormat="1" applyFont="1" applyAlignment="1">
      <alignment vertical="center"/>
    </xf>
    <xf numFmtId="165" fontId="7" fillId="0" borderId="0" xfId="0" applyNumberFormat="1" applyFont="1"/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right" vertical="center"/>
    </xf>
    <xf numFmtId="0" fontId="10" fillId="0" borderId="0" xfId="0" applyFont="1"/>
    <xf numFmtId="0" fontId="10" fillId="0" borderId="2" xfId="0" applyFont="1" applyBorder="1" applyAlignment="1">
      <alignment horizontal="right"/>
    </xf>
    <xf numFmtId="0" fontId="10" fillId="0" borderId="2" xfId="0" applyFont="1" applyBorder="1" applyAlignment="1">
      <alignment horizontal="center"/>
    </xf>
    <xf numFmtId="0" fontId="10" fillId="0" borderId="0" xfId="0" applyFont="1" applyAlignment="1">
      <alignment horizontal="center" vertical="center"/>
    </xf>
    <xf numFmtId="3" fontId="10" fillId="0" borderId="0" xfId="0" applyNumberFormat="1" applyFont="1" applyAlignment="1">
      <alignment horizontal="right" vertical="center"/>
    </xf>
    <xf numFmtId="0" fontId="11" fillId="0" borderId="0" xfId="0" applyFont="1" applyAlignment="1">
      <alignment vertical="center"/>
    </xf>
    <xf numFmtId="171" fontId="11" fillId="0" borderId="0" xfId="0" applyNumberFormat="1" applyFont="1" applyAlignment="1">
      <alignment horizontal="right" vertical="center"/>
    </xf>
    <xf numFmtId="3" fontId="11" fillId="0" borderId="0" xfId="0" applyNumberFormat="1" applyFont="1" applyAlignment="1">
      <alignment vertical="center"/>
    </xf>
    <xf numFmtId="0" fontId="10" fillId="0" borderId="0" xfId="0" applyFont="1" applyAlignment="1">
      <alignment horizontal="right"/>
    </xf>
    <xf numFmtId="0" fontId="11" fillId="0" borderId="0" xfId="0" applyFont="1" applyAlignment="1">
      <alignment horizontal="center"/>
    </xf>
    <xf numFmtId="165" fontId="10" fillId="0" borderId="0" xfId="0" applyNumberFormat="1" applyFont="1" applyAlignment="1">
      <alignment horizontal="right" vertical="center"/>
    </xf>
    <xf numFmtId="165" fontId="11" fillId="0" borderId="0" xfId="0" applyNumberFormat="1" applyFont="1" applyAlignment="1">
      <alignment horizontal="right" vertical="center"/>
    </xf>
    <xf numFmtId="3" fontId="11" fillId="0" borderId="0" xfId="0" applyNumberFormat="1" applyFont="1" applyAlignment="1">
      <alignment horizontal="right"/>
    </xf>
  </cellXfs>
  <cellStyles count="5">
    <cellStyle name="Comma" xfId="1" builtinId="3" hidden="1"/>
    <cellStyle name="Normal" xfId="0" builtinId="0"/>
    <cellStyle name="Normal 2" xfId="4" xr:uid="{25D80B45-67E9-4345-815D-1F8B672A9EF1}"/>
    <cellStyle name="เครื่องหมายจุลภาค 2" xfId="2" xr:uid="{00000000-0005-0000-0000-000002000000}"/>
    <cellStyle name="เครื่องหมายจุลภาค 2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2"/>
  <sheetViews>
    <sheetView showGridLines="0" tabSelected="1" zoomScaleNormal="100" workbookViewId="0"/>
  </sheetViews>
  <sheetFormatPr defaultColWidth="9.125" defaultRowHeight="24" customHeight="1" x14ac:dyDescent="0.35"/>
  <cols>
    <col min="1" max="1" width="42.875" style="7" customWidth="1"/>
    <col min="2" max="4" width="17.25" style="7" customWidth="1"/>
    <col min="5" max="16384" width="9.125" style="7"/>
  </cols>
  <sheetData>
    <row r="1" spans="1:12" s="2" customFormat="1" ht="25.5" customHeight="1" x14ac:dyDescent="0.4">
      <c r="A1" s="1" t="s">
        <v>13</v>
      </c>
      <c r="B1" s="1"/>
      <c r="C1" s="1"/>
      <c r="D1" s="1"/>
    </row>
    <row r="2" spans="1:12" s="2" customFormat="1" ht="13.5" customHeight="1" x14ac:dyDescent="0.45">
      <c r="A2" s="3"/>
      <c r="B2" s="3"/>
      <c r="C2" s="3"/>
      <c r="D2" s="3"/>
    </row>
    <row r="3" spans="1:12" s="2" customFormat="1" ht="32.1" customHeight="1" x14ac:dyDescent="0.35">
      <c r="A3" s="19" t="s">
        <v>0</v>
      </c>
      <c r="B3" s="20" t="s">
        <v>1</v>
      </c>
      <c r="C3" s="20" t="s">
        <v>2</v>
      </c>
      <c r="D3" s="20" t="s">
        <v>3</v>
      </c>
    </row>
    <row r="4" spans="1:12" s="2" customFormat="1" ht="24" customHeight="1" x14ac:dyDescent="0.4">
      <c r="A4" s="21"/>
      <c r="B4" s="21"/>
      <c r="C4" s="22" t="s">
        <v>4</v>
      </c>
      <c r="D4" s="23"/>
    </row>
    <row r="5" spans="1:12" s="4" customFormat="1" ht="24" customHeight="1" x14ac:dyDescent="0.35">
      <c r="A5" s="24" t="s">
        <v>5</v>
      </c>
      <c r="B5" s="25">
        <v>710294</v>
      </c>
      <c r="C5" s="25">
        <v>343392</v>
      </c>
      <c r="D5" s="25">
        <v>366902</v>
      </c>
      <c r="E5" s="9"/>
      <c r="F5" s="9"/>
      <c r="G5" s="9"/>
      <c r="I5" s="9"/>
      <c r="J5" s="9"/>
      <c r="K5" s="9"/>
      <c r="L5" s="9"/>
    </row>
    <row r="6" spans="1:12" s="5" customFormat="1" ht="24" customHeight="1" x14ac:dyDescent="0.4">
      <c r="A6" s="26" t="s">
        <v>6</v>
      </c>
      <c r="B6" s="33">
        <v>480853.06</v>
      </c>
      <c r="C6" s="33">
        <v>261692.93</v>
      </c>
      <c r="D6" s="33">
        <v>219160.13</v>
      </c>
      <c r="E6" s="10"/>
      <c r="F6" s="10"/>
      <c r="G6" s="10"/>
      <c r="I6" s="10"/>
      <c r="J6" s="10"/>
      <c r="K6" s="10"/>
      <c r="L6" s="10"/>
    </row>
    <row r="7" spans="1:12" s="5" customFormat="1" ht="24" customHeight="1" x14ac:dyDescent="0.4">
      <c r="A7" s="26" t="s">
        <v>7</v>
      </c>
      <c r="B7" s="33">
        <v>480853.06</v>
      </c>
      <c r="C7" s="33">
        <v>261692.93</v>
      </c>
      <c r="D7" s="33">
        <v>219160.13</v>
      </c>
      <c r="E7" s="10"/>
      <c r="F7" s="10"/>
      <c r="G7" s="10"/>
      <c r="I7" s="10"/>
      <c r="J7" s="10"/>
      <c r="K7" s="10"/>
      <c r="L7" s="10"/>
    </row>
    <row r="8" spans="1:12" s="5" customFormat="1" ht="24" customHeight="1" x14ac:dyDescent="0.4">
      <c r="A8" s="26" t="s">
        <v>18</v>
      </c>
      <c r="B8" s="33">
        <v>479341.53</v>
      </c>
      <c r="C8" s="33">
        <v>260756.96</v>
      </c>
      <c r="D8" s="33">
        <v>218584.57</v>
      </c>
      <c r="E8" s="6"/>
    </row>
    <row r="9" spans="1:12" s="5" customFormat="1" ht="24" customHeight="1" x14ac:dyDescent="0.4">
      <c r="A9" s="26" t="s">
        <v>19</v>
      </c>
      <c r="B9" s="33">
        <v>1511.53</v>
      </c>
      <c r="C9" s="33">
        <v>935.97</v>
      </c>
      <c r="D9" s="33">
        <v>575.55999999999995</v>
      </c>
      <c r="E9" s="6"/>
    </row>
    <row r="10" spans="1:12" s="5" customFormat="1" ht="24" customHeight="1" x14ac:dyDescent="0.4">
      <c r="A10" s="26" t="s">
        <v>8</v>
      </c>
      <c r="B10" s="33" t="s">
        <v>14</v>
      </c>
      <c r="C10" s="33" t="s">
        <v>14</v>
      </c>
      <c r="D10" s="33" t="s">
        <v>14</v>
      </c>
      <c r="E10" s="6"/>
    </row>
    <row r="11" spans="1:12" s="5" customFormat="1" ht="24" customHeight="1" x14ac:dyDescent="0.6">
      <c r="A11" s="26" t="s">
        <v>9</v>
      </c>
      <c r="B11" s="14">
        <v>229440.94</v>
      </c>
      <c r="C11" s="14">
        <v>81699.070000000007</v>
      </c>
      <c r="D11" s="14">
        <v>147741.87</v>
      </c>
      <c r="E11" s="6"/>
    </row>
    <row r="12" spans="1:12" s="5" customFormat="1" ht="24" customHeight="1" x14ac:dyDescent="0.6">
      <c r="A12" s="26" t="s">
        <v>10</v>
      </c>
      <c r="B12" s="14">
        <v>44465.65</v>
      </c>
      <c r="C12" s="14">
        <v>3479.87</v>
      </c>
      <c r="D12" s="14">
        <v>40985.78</v>
      </c>
      <c r="E12" s="6"/>
    </row>
    <row r="13" spans="1:12" s="5" customFormat="1" ht="24" customHeight="1" x14ac:dyDescent="0.6">
      <c r="A13" s="26" t="s">
        <v>11</v>
      </c>
      <c r="B13" s="14">
        <v>64473.25</v>
      </c>
      <c r="C13" s="14">
        <v>31009.87</v>
      </c>
      <c r="D13" s="14">
        <v>33463.379999999997</v>
      </c>
      <c r="E13" s="6"/>
      <c r="F13" s="6"/>
    </row>
    <row r="14" spans="1:12" s="5" customFormat="1" ht="24" customHeight="1" x14ac:dyDescent="0.6">
      <c r="A14" s="26" t="s">
        <v>17</v>
      </c>
      <c r="B14" s="14">
        <v>104415.27</v>
      </c>
      <c r="C14" s="14">
        <v>40281.050000000003</v>
      </c>
      <c r="D14" s="14">
        <v>64134.22</v>
      </c>
      <c r="E14" s="6"/>
    </row>
    <row r="15" spans="1:12" s="5" customFormat="1" ht="24" customHeight="1" x14ac:dyDescent="0.6">
      <c r="A15" s="26" t="s">
        <v>16</v>
      </c>
      <c r="B15" s="28">
        <v>16086</v>
      </c>
      <c r="C15" s="28">
        <v>6928</v>
      </c>
      <c r="D15" s="28">
        <v>9158</v>
      </c>
      <c r="E15" s="6"/>
    </row>
    <row r="16" spans="1:12" s="4" customFormat="1" ht="24" customHeight="1" x14ac:dyDescent="0.4">
      <c r="A16" s="21"/>
      <c r="B16" s="26"/>
      <c r="C16" s="29" t="s">
        <v>12</v>
      </c>
      <c r="D16" s="30"/>
    </row>
    <row r="17" spans="1:8" s="4" customFormat="1" ht="24" customHeight="1" x14ac:dyDescent="0.6">
      <c r="A17" s="24" t="s">
        <v>5</v>
      </c>
      <c r="B17" s="31">
        <f>B5/B$5*100</f>
        <v>100</v>
      </c>
      <c r="C17" s="31">
        <f>C5/C$5*100</f>
        <v>100</v>
      </c>
      <c r="D17" s="31">
        <f>D5/D$5*100</f>
        <v>100</v>
      </c>
    </row>
    <row r="18" spans="1:8" s="5" customFormat="1" ht="24" customHeight="1" x14ac:dyDescent="0.6">
      <c r="A18" s="26" t="s">
        <v>6</v>
      </c>
      <c r="B18" s="32">
        <f>B6/B$5*100</f>
        <v>67.697750508944182</v>
      </c>
      <c r="C18" s="32">
        <f t="shared" ref="C18:D18" si="0">C6/C$5*100</f>
        <v>76.20821976050695</v>
      </c>
      <c r="D18" s="32">
        <f t="shared" si="0"/>
        <v>59.732607072188216</v>
      </c>
      <c r="F18" s="16"/>
      <c r="G18" s="16"/>
      <c r="H18" s="16"/>
    </row>
    <row r="19" spans="1:8" s="5" customFormat="1" ht="24" customHeight="1" x14ac:dyDescent="0.6">
      <c r="A19" s="26" t="s">
        <v>7</v>
      </c>
      <c r="B19" s="32">
        <f t="shared" ref="B19:D27" si="1">B7/B$5*100</f>
        <v>67.697750508944182</v>
      </c>
      <c r="C19" s="32">
        <f t="shared" si="1"/>
        <v>76.20821976050695</v>
      </c>
      <c r="D19" s="32">
        <f t="shared" si="1"/>
        <v>59.732607072188216</v>
      </c>
      <c r="F19" s="16"/>
      <c r="G19" s="16"/>
      <c r="H19" s="16"/>
    </row>
    <row r="20" spans="1:8" s="5" customFormat="1" ht="24" customHeight="1" x14ac:dyDescent="0.6">
      <c r="A20" s="26" t="s">
        <v>18</v>
      </c>
      <c r="B20" s="32">
        <f t="shared" si="1"/>
        <v>67.484947078252105</v>
      </c>
      <c r="C20" s="32">
        <f t="shared" si="1"/>
        <v>75.935653713540205</v>
      </c>
      <c r="D20" s="32">
        <f t="shared" si="1"/>
        <v>59.575736845261126</v>
      </c>
      <c r="F20" s="16"/>
      <c r="G20" s="16"/>
      <c r="H20" s="16"/>
    </row>
    <row r="21" spans="1:8" s="5" customFormat="1" ht="24" customHeight="1" x14ac:dyDescent="0.6">
      <c r="A21" s="26" t="s">
        <v>19</v>
      </c>
      <c r="B21" s="32">
        <f t="shared" si="1"/>
        <v>0.2128034306920796</v>
      </c>
      <c r="C21" s="32">
        <f t="shared" si="1"/>
        <v>0.27256604696673187</v>
      </c>
      <c r="D21" s="32">
        <v>0.1</v>
      </c>
      <c r="F21" s="16"/>
      <c r="G21" s="16"/>
      <c r="H21" s="16"/>
    </row>
    <row r="22" spans="1:8" s="5" customFormat="1" ht="24" customHeight="1" x14ac:dyDescent="0.6">
      <c r="A22" s="26" t="s">
        <v>8</v>
      </c>
      <c r="B22" s="27" t="s">
        <v>14</v>
      </c>
      <c r="C22" s="27" t="s">
        <v>14</v>
      </c>
      <c r="D22" s="27" t="s">
        <v>14</v>
      </c>
      <c r="F22" s="16"/>
      <c r="G22" s="16"/>
      <c r="H22" s="16"/>
    </row>
    <row r="23" spans="1:8" s="5" customFormat="1" ht="24" customHeight="1" x14ac:dyDescent="0.6">
      <c r="A23" s="26" t="s">
        <v>9</v>
      </c>
      <c r="B23" s="32">
        <f t="shared" si="1"/>
        <v>32.302249491055818</v>
      </c>
      <c r="C23" s="32">
        <f t="shared" si="1"/>
        <v>23.791780239493061</v>
      </c>
      <c r="D23" s="32">
        <f t="shared" si="1"/>
        <v>40.267392927811784</v>
      </c>
      <c r="F23" s="16"/>
      <c r="G23" s="16"/>
      <c r="H23" s="16"/>
    </row>
    <row r="24" spans="1:8" s="5" customFormat="1" ht="24" customHeight="1" x14ac:dyDescent="0.6">
      <c r="A24" s="26" t="s">
        <v>10</v>
      </c>
      <c r="B24" s="32">
        <v>6.2</v>
      </c>
      <c r="C24" s="32">
        <f t="shared" si="1"/>
        <v>1.0133812086478426</v>
      </c>
      <c r="D24" s="32">
        <f t="shared" si="1"/>
        <v>11.170770396454639</v>
      </c>
      <c r="F24" s="16"/>
      <c r="G24" s="16"/>
      <c r="H24" s="17"/>
    </row>
    <row r="25" spans="1:8" s="5" customFormat="1" ht="24" customHeight="1" x14ac:dyDescent="0.6">
      <c r="A25" s="26" t="s">
        <v>11</v>
      </c>
      <c r="B25" s="32">
        <f t="shared" si="1"/>
        <v>9.0769807994999265</v>
      </c>
      <c r="C25" s="32">
        <f t="shared" si="1"/>
        <v>9.0304579023390179</v>
      </c>
      <c r="D25" s="32">
        <f t="shared" si="1"/>
        <v>9.1205226463742353</v>
      </c>
      <c r="F25" s="16"/>
      <c r="G25" s="16"/>
      <c r="H25" s="17"/>
    </row>
    <row r="26" spans="1:8" s="5" customFormat="1" ht="24" customHeight="1" x14ac:dyDescent="0.6">
      <c r="A26" s="26" t="s">
        <v>17</v>
      </c>
      <c r="B26" s="32">
        <f t="shared" si="1"/>
        <v>14.700288894457788</v>
      </c>
      <c r="C26" s="32">
        <f t="shared" si="1"/>
        <v>11.730340252539373</v>
      </c>
      <c r="D26" s="32">
        <f t="shared" si="1"/>
        <v>17.479931970935016</v>
      </c>
      <c r="F26" s="16"/>
      <c r="G26" s="16"/>
      <c r="H26" s="17"/>
    </row>
    <row r="27" spans="1:8" s="5" customFormat="1" ht="24" customHeight="1" x14ac:dyDescent="0.6">
      <c r="A27" s="26" t="s">
        <v>16</v>
      </c>
      <c r="B27" s="32">
        <f t="shared" si="1"/>
        <v>2.2646960272788452</v>
      </c>
      <c r="C27" s="32">
        <f t="shared" si="1"/>
        <v>2.0175193365017239</v>
      </c>
      <c r="D27" s="32">
        <f t="shared" si="1"/>
        <v>2.4960343633994908</v>
      </c>
      <c r="F27" s="16"/>
      <c r="G27" s="16"/>
      <c r="H27" s="17"/>
    </row>
    <row r="28" spans="1:8" s="5" customFormat="1" ht="7.5" customHeight="1" x14ac:dyDescent="0.6">
      <c r="A28" s="11"/>
      <c r="B28" s="13"/>
      <c r="C28" s="13"/>
      <c r="D28" s="13"/>
    </row>
    <row r="29" spans="1:8" ht="21" customHeight="1" x14ac:dyDescent="0.35">
      <c r="A29" s="15" t="s">
        <v>15</v>
      </c>
      <c r="F29" s="8"/>
      <c r="G29" s="8"/>
      <c r="H29" s="8"/>
    </row>
    <row r="30" spans="1:8" s="12" customFormat="1" ht="24" customHeight="1" x14ac:dyDescent="0.35">
      <c r="A30" s="2"/>
      <c r="B30" s="18"/>
    </row>
    <row r="31" spans="1:8" ht="24" customHeight="1" x14ac:dyDescent="0.35">
      <c r="A31" s="2"/>
      <c r="B31" s="8"/>
      <c r="C31" s="8"/>
      <c r="D31" s="8"/>
    </row>
    <row r="32" spans="1:8" ht="24" customHeight="1" x14ac:dyDescent="0.35">
      <c r="B32" s="8"/>
      <c r="C32" s="8"/>
      <c r="D32" s="8"/>
    </row>
  </sheetData>
  <phoneticPr fontId="2" type="noConversion"/>
  <pageMargins left="1.0629921259842521" right="0.78740157480314965" top="0.98425196850393704" bottom="0.59055118110236227" header="0.51181102362204722" footer="0.35433070866141736"/>
  <pageSetup paperSize="9" scale="93" firstPageNumber="6" orientation="portrait" useFirstPageNumber="1" r:id="rId1"/>
  <headerFooter alignWithMargins="0">
    <oddHeader>&amp;R&amp;"TH SarabunPSK,Bold"&amp;16 23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ตารางที่1</vt:lpstr>
    </vt:vector>
  </TitlesOfParts>
  <Company>NSO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NSO2024</cp:lastModifiedBy>
  <cp:lastPrinted>2025-12-17T09:22:37Z</cp:lastPrinted>
  <dcterms:created xsi:type="dcterms:W3CDTF">2003-03-13T03:28:52Z</dcterms:created>
  <dcterms:modified xsi:type="dcterms:W3CDTF">2026-07-16T02:24:34Z</dcterms:modified>
</cp:coreProperties>
</file>