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NSO2024\Desktop\สรง\2567\32567\"/>
    </mc:Choice>
  </mc:AlternateContent>
  <xr:revisionPtr revIDLastSave="0" documentId="13_ncr:1_{FC14E6D4-6F99-42F9-8218-EE95162BF361}" xr6:coauthVersionLast="47" xr6:coauthVersionMax="47" xr10:uidLastSave="{00000000-0000-0000-0000-000000000000}"/>
  <bookViews>
    <workbookView xWindow="5508" yWindow="3348" windowWidth="17280" windowHeight="8880" xr2:uid="{00000000-000D-0000-FFFF-FFFF00000000}"/>
  </bookViews>
  <sheets>
    <sheet name="ตารางที่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3" l="1"/>
  <c r="D17" i="3"/>
  <c r="D18" i="3"/>
  <c r="D21" i="3"/>
  <c r="C16" i="3"/>
  <c r="C17" i="3"/>
  <c r="C18" i="3"/>
  <c r="C19" i="3"/>
  <c r="C21" i="3"/>
  <c r="B16" i="3"/>
  <c r="B17" i="3"/>
  <c r="B18" i="3"/>
  <c r="B19" i="3"/>
  <c r="B21" i="3"/>
  <c r="C15" i="3"/>
  <c r="B15" i="3"/>
  <c r="E20" i="3"/>
  <c r="F20" i="3"/>
  <c r="D15" i="3" l="1"/>
  <c r="E5" i="3" l="1"/>
  <c r="F5" i="3"/>
  <c r="E6" i="3" l="1"/>
  <c r="F6" i="3"/>
  <c r="E7" i="3"/>
  <c r="F7" i="3"/>
  <c r="E8" i="3"/>
  <c r="F8" i="3"/>
  <c r="E12" i="3"/>
  <c r="F12" i="3"/>
  <c r="B14" i="3"/>
  <c r="C14" i="3"/>
  <c r="D14" i="3"/>
</calcChain>
</file>

<file path=xl/sharedStrings.xml><?xml version="1.0" encoding="utf-8"?>
<sst xmlns="http://schemas.openxmlformats.org/spreadsheetml/2006/main" count="28" uniqueCount="18">
  <si>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</si>
  <si>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</si>
  <si>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</si>
  <si>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</si>
  <si>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</si>
  <si>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</si>
  <si>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</si>
  <si>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ระดับการศึกษาที่สำเร็จ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</si>
  <si>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</si>
  <si>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</si>
  <si>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1.  ไม่มีการศึกษาและต่ำกว่าประถมศึกษา</t>
  </si>
  <si>
    <t>2.  ประถมศึกษา</t>
  </si>
  <si>
    <t>3.  มัธยมศึกษาตอนต้น</t>
  </si>
  <si>
    <t>4.  มัธยมศึกษาตอนปลาย</t>
  </si>
  <si>
    <t>5.  มหาวิทยาลัย</t>
  </si>
  <si>
    <t>6.  อื่นๆ</t>
  </si>
  <si>
    <t>7.  ไม่ทราบ</t>
  </si>
  <si>
    <t>5.  อุดมศึกษา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</si>
</sst>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00000"/>
    <numFmt numFmtId="165" formatCode="0.0"/>
    <numFmt numFmtId="167" formatCode="_-* #,##0_-;\-* #,##0_-;_-* &quot;-&quot;??_-;_-@_-"/>
    <numFmt numFmtId="168" formatCode="0.000"/>
    <numFmt numFmtId="170" formatCode="#,##0_ ;\-#,##0\ "/>
    <numFmt numFmtId="171" formatCode="#,###\-\ 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b/>
      <sz val="14"/>
      <color indexed="10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0" fontId="3" fillId="0" borderId="0" xfId="0" applyFont="1"/>
    <xf numFmtId="165" fontId="3" fillId="0" borderId="0" xfId="0" applyNumberFormat="1" applyFont="1"/>
    <xf numFmtId="165" fontId="3" fillId="0" borderId="3" xfId="0" applyNumberFormat="1" applyFont="1" applyBorder="1" applyAlignment="1">
      <alignment horizontal="right" vertical="center"/>
    </xf>
    <xf numFmtId="0" fontId="5" fillId="0" borderId="0" xfId="0" applyFont="1"/>
    <xf numFmtId="3" fontId="3" fillId="0" borderId="0" xfId="0" applyNumberFormat="1" applyFont="1"/>
    <xf numFmtId="0" fontId="3" fillId="0" borderId="3" xfId="0" applyFont="1" applyBorder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167" fontId="3" fillId="0" borderId="0" xfId="2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3" fontId="5" fillId="0" borderId="0" xfId="0" applyNumberFormat="1" applyFont="1"/>
    <xf numFmtId="164" fontId="5" fillId="0" borderId="0" xfId="0" applyNumberFormat="1" applyFont="1"/>
    <xf numFmtId="0" fontId="8" fillId="0" borderId="0" xfId="0" applyFont="1"/>
    <xf numFmtId="168" fontId="3" fillId="0" borderId="0" xfId="0" applyNumberFormat="1" applyFont="1"/>
    <xf numFmtId="165" fontId="2" fillId="0" borderId="0" xfId="0" applyNumberFormat="1" applyFont="1"/>
    <xf numFmtId="3" fontId="9" fillId="0" borderId="0" xfId="0" applyNumberFormat="1" applyFont="1" applyAlignment="1">
      <alignment horizontal="right"/>
    </xf>
    <xf numFmtId="165" fontId="5" fillId="0" borderId="0" xfId="0" applyNumberFormat="1" applyFont="1"/>
    <xf numFmtId="170" fontId="3" fillId="0" borderId="0" xfId="0" applyNumberFormat="1" applyFont="1" applyAlignment="1">
      <alignment horizontal="right"/>
    </xf>
    <xf numFmtId="170" fontId="3" fillId="0" borderId="0" xfId="0" applyNumberFormat="1" applyFont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0" xfId="0" applyFont="1"/>
    <xf numFmtId="0" fontId="10" fillId="0" borderId="2" xfId="0" applyFont="1" applyBorder="1" applyAlignment="1">
      <alignment horizontal="right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horizontal="right" vertical="center"/>
    </xf>
    <xf numFmtId="171" fontId="11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vertical="center"/>
    </xf>
    <xf numFmtId="165" fontId="10" fillId="0" borderId="0" xfId="0" applyNumberFormat="1" applyFont="1" applyAlignment="1">
      <alignment horizontal="right" vertical="center"/>
    </xf>
    <xf numFmtId="165" fontId="11" fillId="0" borderId="0" xfId="0" applyNumberFormat="1" applyFont="1" applyAlignment="1">
      <alignment horizontal="right" vertical="center"/>
    </xf>
    <xf numFmtId="167" fontId="10" fillId="0" borderId="1" xfId="0" applyNumberFormat="1" applyFont="1" applyBorder="1" applyAlignment="1">
      <alignment horizontal="right" vertical="center"/>
    </xf>
    <xf numFmtId="3" fontId="11" fillId="0" borderId="0" xfId="0" applyNumberFormat="1" applyFont="1"/>
    <xf numFmtId="0" fontId="11" fillId="0" borderId="0" xfId="0" applyFont="1" applyAlignment="1">
      <alignment horizontal="left" vertical="center"/>
    </xf>
    <xf numFmtId="0" fontId="11" fillId="0" borderId="0" xfId="0" applyFont="1"/>
    <xf numFmtId="165" fontId="11" fillId="0" borderId="0" xfId="0" applyNumberFormat="1" applyFont="1"/>
    <xf numFmtId="3" fontId="2" fillId="0" borderId="0" xfId="0" applyNumberFormat="1" applyFont="1" applyAlignment="1">
      <alignment horizontal="left" vertical="center"/>
    </xf>
    <xf numFmtId="3" fontId="11" fillId="0" borderId="0" xfId="0" applyNumberFormat="1" applyFont="1" applyAlignment="1">
      <alignment horizontal="right"/>
    </xf>
  </cellXfs>
  <cellStyles count="5">
    <cellStyle name="Comma" xfId="1" builtinId="3" hidden="1"/>
    <cellStyle name="Normal" xfId="0" builtinId="0"/>
    <cellStyle name="Normal 2" xfId="4" xr:uid="{25D80B45-67E9-4345-815D-1F8B672A9EF1}"/>
    <cellStyle name="เครื่องหมายจุลภาค 2" xfId="2" xr:uid="{00000000-0005-0000-0000-000002000000}"/>
    <cellStyle name="เครื่องหมายจุลภาค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8"/>
  <sheetViews>
    <sheetView showGridLines="0" tabSelected="1" zoomScaleNormal="100" workbookViewId="0">
      <selection sqref="A1:D23"/>
    </sheetView>
  </sheetViews>
  <sheetFormatPr defaultColWidth="9.125" defaultRowHeight="26.25" customHeight="1" x14ac:dyDescent="0.4"/>
  <cols>
    <col min="1" max="1" width="39" style="1" customWidth="1"/>
    <col min="2" max="4" width="19.375" style="11" customWidth="1"/>
    <col min="5" max="6" width="0" style="11" hidden="1" customWidth="1"/>
    <col min="7" max="7" width="9.25" style="11" customWidth="1"/>
    <col min="8" max="16384" width="9.125" style="11"/>
  </cols>
  <sheetData>
    <row r="1" spans="1:12" s="1" customFormat="1" ht="25.5" customHeight="1" x14ac:dyDescent="0.4">
      <c r="A1" s="1" t="s">
        <v>9</v>
      </c>
      <c r="B1" s="8"/>
      <c r="C1" s="8"/>
      <c r="D1" s="8"/>
      <c r="E1" s="19"/>
      <c r="F1" s="19"/>
      <c r="G1" s="19"/>
      <c r="H1" s="15"/>
    </row>
    <row r="2" spans="1:12" s="1" customFormat="1" ht="13.5" customHeight="1" x14ac:dyDescent="0.4">
      <c r="B2" s="8"/>
      <c r="C2" s="8"/>
      <c r="D2" s="8"/>
      <c r="E2" s="19"/>
      <c r="F2" s="19"/>
      <c r="G2" s="19"/>
    </row>
    <row r="3" spans="1:12" s="2" customFormat="1" ht="32.1" customHeight="1" x14ac:dyDescent="0.35">
      <c r="A3" s="29" t="s">
        <v>7</v>
      </c>
      <c r="B3" s="30" t="s">
        <v>0</v>
      </c>
      <c r="C3" s="30" t="s">
        <v>1</v>
      </c>
      <c r="D3" s="42" t="s">
        <v>2</v>
      </c>
      <c r="E3" s="3"/>
      <c r="F3" s="3"/>
      <c r="G3" s="3"/>
      <c r="L3" s="18"/>
    </row>
    <row r="4" spans="1:12" s="2" customFormat="1" ht="24" customHeight="1" x14ac:dyDescent="0.4">
      <c r="A4" s="31"/>
      <c r="B4" s="43"/>
      <c r="C4" s="32" t="s">
        <v>3</v>
      </c>
      <c r="D4" s="33"/>
    </row>
    <row r="5" spans="1:12" s="4" customFormat="1" ht="21" customHeight="1" x14ac:dyDescent="0.6">
      <c r="A5" s="34" t="s">
        <v>6</v>
      </c>
      <c r="B5" s="35">
        <v>710294</v>
      </c>
      <c r="C5" s="35">
        <v>343392</v>
      </c>
      <c r="D5" s="35">
        <v>366902</v>
      </c>
      <c r="E5" s="17" t="e">
        <f>SUM(#REF!)</f>
        <v>#REF!</v>
      </c>
      <c r="F5" s="16" t="e">
        <f>SUM(#REF!)</f>
        <v>#REF!</v>
      </c>
      <c r="G5" s="47"/>
    </row>
    <row r="6" spans="1:12" s="5" customFormat="1" ht="18.899999999999999" customHeight="1" x14ac:dyDescent="0.6">
      <c r="A6" s="36" t="s">
        <v>10</v>
      </c>
      <c r="B6" s="37">
        <v>160755</v>
      </c>
      <c r="C6" s="37">
        <v>60666</v>
      </c>
      <c r="D6" s="37">
        <v>100089</v>
      </c>
      <c r="E6" s="17" t="e">
        <f>SUM(#REF!)</f>
        <v>#REF!</v>
      </c>
      <c r="F6" s="16" t="e">
        <f>SUM(#REF!)</f>
        <v>#REF!</v>
      </c>
      <c r="G6" s="6"/>
    </row>
    <row r="7" spans="1:12" s="5" customFormat="1" ht="18.899999999999999" customHeight="1" x14ac:dyDescent="0.4">
      <c r="A7" s="44" t="s">
        <v>11</v>
      </c>
      <c r="B7" s="48">
        <v>159681.17000000001</v>
      </c>
      <c r="C7" s="48">
        <v>79577.69</v>
      </c>
      <c r="D7" s="48">
        <v>80103.48</v>
      </c>
      <c r="E7" s="17" t="e">
        <f>SUM(#REF!)</f>
        <v>#REF!</v>
      </c>
      <c r="F7" s="16" t="e">
        <f>SUM(#REF!)</f>
        <v>#REF!</v>
      </c>
      <c r="G7" s="6"/>
    </row>
    <row r="8" spans="1:12" s="5" customFormat="1" ht="18.899999999999999" customHeight="1" x14ac:dyDescent="0.4">
      <c r="A8" s="44" t="s">
        <v>12</v>
      </c>
      <c r="B8" s="48">
        <v>167448.23000000001</v>
      </c>
      <c r="C8" s="48">
        <v>96043.46</v>
      </c>
      <c r="D8" s="48">
        <v>71404.77</v>
      </c>
      <c r="E8" s="17" t="e">
        <f>SUM(#REF!)</f>
        <v>#REF!</v>
      </c>
      <c r="F8" s="16" t="e">
        <f>SUM(#REF!)</f>
        <v>#REF!</v>
      </c>
      <c r="G8" s="6"/>
      <c r="H8" s="8"/>
      <c r="I8" s="8"/>
      <c r="J8" s="8"/>
      <c r="K8" s="8"/>
    </row>
    <row r="9" spans="1:12" s="8" customFormat="1" ht="18.899999999999999" customHeight="1" x14ac:dyDescent="0.35">
      <c r="A9" s="36" t="s">
        <v>13</v>
      </c>
      <c r="B9" s="39">
        <v>123848</v>
      </c>
      <c r="C9" s="39">
        <v>62307</v>
      </c>
      <c r="D9" s="37">
        <v>61542</v>
      </c>
      <c r="G9" s="27"/>
      <c r="H9" s="12"/>
    </row>
    <row r="10" spans="1:12" s="8" customFormat="1" ht="18.899999999999999" customHeight="1" x14ac:dyDescent="0.35">
      <c r="A10" s="36" t="s">
        <v>17</v>
      </c>
      <c r="B10" s="39">
        <v>97116</v>
      </c>
      <c r="C10" s="39">
        <v>44376</v>
      </c>
      <c r="D10" s="37">
        <v>52740</v>
      </c>
      <c r="E10" s="14"/>
      <c r="F10" s="14"/>
      <c r="G10" s="27"/>
      <c r="H10" s="12"/>
    </row>
    <row r="11" spans="1:12" s="5" customFormat="1" ht="18.899999999999999" customHeight="1" x14ac:dyDescent="0.35">
      <c r="A11" s="44" t="s">
        <v>15</v>
      </c>
      <c r="B11" s="38">
        <v>0</v>
      </c>
      <c r="C11" s="38">
        <v>0</v>
      </c>
      <c r="D11" s="37" t="s">
        <v>5</v>
      </c>
      <c r="E11" s="16"/>
      <c r="F11" s="16"/>
      <c r="G11" s="28"/>
      <c r="H11" s="25"/>
      <c r="I11" s="25"/>
      <c r="J11" s="25"/>
      <c r="K11" s="15"/>
    </row>
    <row r="12" spans="1:12" s="5" customFormat="1" ht="18.899999999999999" customHeight="1" x14ac:dyDescent="0.35">
      <c r="A12" s="44" t="s">
        <v>16</v>
      </c>
      <c r="B12" s="37">
        <v>1445</v>
      </c>
      <c r="C12" s="37">
        <v>422</v>
      </c>
      <c r="D12" s="37">
        <v>1022</v>
      </c>
      <c r="E12" s="17" t="e">
        <f>SUM(#REF!)</f>
        <v>#REF!</v>
      </c>
      <c r="F12" s="16" t="e">
        <f>SUM(#REF!)</f>
        <v>#REF!</v>
      </c>
      <c r="G12" s="8"/>
      <c r="H12" s="8"/>
      <c r="I12" s="15"/>
      <c r="J12" s="15"/>
      <c r="K12" s="15"/>
    </row>
    <row r="13" spans="1:12" s="8" customFormat="1" ht="24" customHeight="1" x14ac:dyDescent="0.4">
      <c r="A13" s="45"/>
      <c r="B13" s="46"/>
      <c r="C13" s="40" t="s">
        <v>4</v>
      </c>
      <c r="D13" s="41"/>
      <c r="E13" s="7"/>
      <c r="I13" s="15"/>
      <c r="J13" s="15"/>
      <c r="K13" s="15"/>
    </row>
    <row r="14" spans="1:12" s="2" customFormat="1" ht="21" customHeight="1" x14ac:dyDescent="0.35">
      <c r="A14" s="34" t="s">
        <v>6</v>
      </c>
      <c r="B14" s="40">
        <f>B5/B$5*100</f>
        <v>100</v>
      </c>
      <c r="C14" s="41">
        <f>C5/C$5*100</f>
        <v>100</v>
      </c>
      <c r="D14" s="40">
        <f>D5/D$5*100</f>
        <v>100</v>
      </c>
      <c r="H14" s="24"/>
      <c r="I14" s="24"/>
      <c r="J14" s="24"/>
    </row>
    <row r="15" spans="1:12" s="8" customFormat="1" ht="18.899999999999999" customHeight="1" x14ac:dyDescent="0.35">
      <c r="A15" s="36" t="s">
        <v>10</v>
      </c>
      <c r="B15" s="41">
        <f>B6/B$5*100</f>
        <v>22.632177661644334</v>
      </c>
      <c r="C15" s="41">
        <f t="shared" ref="C15:C21" si="0">C6/C$5*100</f>
        <v>17.666689963656694</v>
      </c>
      <c r="D15" s="41">
        <f t="shared" ref="D15:D21" si="1">D6/D$5*100</f>
        <v>27.279491526347634</v>
      </c>
      <c r="G15" s="23"/>
      <c r="H15" s="9"/>
      <c r="I15" s="9"/>
      <c r="J15" s="9"/>
    </row>
    <row r="16" spans="1:12" s="8" customFormat="1" ht="18.899999999999999" customHeight="1" x14ac:dyDescent="0.35">
      <c r="A16" s="44" t="s">
        <v>11</v>
      </c>
      <c r="B16" s="41">
        <f t="shared" ref="B16:B21" si="2">B7/B$5*100</f>
        <v>22.480996601407309</v>
      </c>
      <c r="C16" s="41">
        <f t="shared" si="0"/>
        <v>23.174008130649522</v>
      </c>
      <c r="D16" s="41">
        <f t="shared" si="1"/>
        <v>21.83239121073202</v>
      </c>
      <c r="G16" s="23"/>
      <c r="H16" s="9"/>
      <c r="I16" s="9"/>
      <c r="J16" s="9"/>
    </row>
    <row r="17" spans="1:10" s="8" customFormat="1" ht="18.899999999999999" customHeight="1" x14ac:dyDescent="0.35">
      <c r="A17" s="44" t="s">
        <v>12</v>
      </c>
      <c r="B17" s="41">
        <f t="shared" si="2"/>
        <v>23.574495912959986</v>
      </c>
      <c r="C17" s="41">
        <f t="shared" si="0"/>
        <v>27.969044124499113</v>
      </c>
      <c r="D17" s="41">
        <f t="shared" si="1"/>
        <v>19.461537413260217</v>
      </c>
      <c r="G17" s="23"/>
      <c r="H17" s="9"/>
      <c r="I17" s="9"/>
      <c r="J17" s="9"/>
    </row>
    <row r="18" spans="1:10" s="8" customFormat="1" ht="18.899999999999999" customHeight="1" x14ac:dyDescent="0.35">
      <c r="A18" s="36" t="s">
        <v>13</v>
      </c>
      <c r="B18" s="41">
        <f t="shared" si="2"/>
        <v>17.436160237873331</v>
      </c>
      <c r="C18" s="41">
        <f t="shared" si="0"/>
        <v>18.144569471624266</v>
      </c>
      <c r="D18" s="41">
        <f t="shared" si="1"/>
        <v>16.773416334607059</v>
      </c>
      <c r="G18" s="23"/>
      <c r="H18" s="9"/>
      <c r="I18" s="9"/>
      <c r="J18" s="9"/>
    </row>
    <row r="19" spans="1:10" s="8" customFormat="1" ht="18.899999999999999" customHeight="1" x14ac:dyDescent="0.35">
      <c r="A19" s="36" t="s">
        <v>14</v>
      </c>
      <c r="B19" s="41">
        <f t="shared" si="2"/>
        <v>13.672648227353742</v>
      </c>
      <c r="C19" s="41">
        <f t="shared" si="0"/>
        <v>12.922840369024321</v>
      </c>
      <c r="D19" s="41">
        <v>14.3</v>
      </c>
      <c r="G19" s="23"/>
      <c r="H19" s="9"/>
      <c r="I19" s="9"/>
      <c r="J19" s="9"/>
    </row>
    <row r="20" spans="1:10" s="8" customFormat="1" ht="18.899999999999999" customHeight="1" x14ac:dyDescent="0.35">
      <c r="A20" s="44" t="s">
        <v>15</v>
      </c>
      <c r="B20" s="41" t="s">
        <v>5</v>
      </c>
      <c r="C20" s="41" t="s">
        <v>5</v>
      </c>
      <c r="D20" s="41" t="s">
        <v>5</v>
      </c>
      <c r="E20" s="7" t="e">
        <f t="shared" ref="E20:F20" si="3">E11/E$5*100</f>
        <v>#REF!</v>
      </c>
      <c r="F20" s="7" t="e">
        <f t="shared" si="3"/>
        <v>#REF!</v>
      </c>
      <c r="G20" s="23"/>
      <c r="H20" s="9"/>
      <c r="I20" s="9"/>
      <c r="J20" s="9"/>
    </row>
    <row r="21" spans="1:10" s="8" customFormat="1" ht="18.899999999999999" customHeight="1" x14ac:dyDescent="0.35">
      <c r="A21" s="44" t="s">
        <v>16</v>
      </c>
      <c r="B21" s="41">
        <f t="shared" si="2"/>
        <v>0.203436886697621</v>
      </c>
      <c r="C21" s="41">
        <f t="shared" si="0"/>
        <v>0.12289162240238562</v>
      </c>
      <c r="D21" s="41">
        <f t="shared" si="1"/>
        <v>0.27854849523851055</v>
      </c>
      <c r="G21" s="23"/>
      <c r="H21" s="9"/>
      <c r="I21" s="9"/>
      <c r="J21" s="9"/>
    </row>
    <row r="22" spans="1:10" s="8" customFormat="1" ht="7.5" customHeight="1" x14ac:dyDescent="0.35">
      <c r="A22" s="13"/>
      <c r="B22" s="10"/>
      <c r="C22" s="10"/>
      <c r="D22" s="10"/>
    </row>
    <row r="23" spans="1:10" s="8" customFormat="1" ht="21" customHeight="1" x14ac:dyDescent="0.35">
      <c r="A23" s="22" t="s">
        <v>8</v>
      </c>
      <c r="B23" s="9"/>
      <c r="C23" s="9"/>
      <c r="D23" s="9"/>
    </row>
    <row r="24" spans="1:10" s="8" customFormat="1" ht="21" customHeight="1" x14ac:dyDescent="0.35">
      <c r="A24" s="2"/>
      <c r="B24" s="9"/>
      <c r="C24" s="9"/>
      <c r="D24" s="9"/>
    </row>
    <row r="25" spans="1:10" ht="26.25" customHeight="1" x14ac:dyDescent="0.4">
      <c r="D25" s="26"/>
    </row>
    <row r="26" spans="1:10" ht="26.25" customHeight="1" x14ac:dyDescent="0.4">
      <c r="B26" s="21"/>
      <c r="C26" s="21"/>
      <c r="D26" s="26"/>
    </row>
    <row r="27" spans="1:10" ht="26.25" customHeight="1" x14ac:dyDescent="0.4">
      <c r="D27" s="26"/>
    </row>
    <row r="28" spans="1:10" ht="26.25" customHeight="1" x14ac:dyDescent="0.4">
      <c r="B28" s="20"/>
      <c r="C28" s="20"/>
      <c r="D28" s="20"/>
    </row>
  </sheetData>
  <pageMargins left="0.98425196850393704" right="0.59055118110236227" top="0.98425196850393704" bottom="0.59055118110236227" header="0.51181102362204722" footer="0.35433070866141736"/>
  <pageSetup paperSize="9" scale="93" firstPageNumber="6" orientation="portrait" useFirstPageNumber="1" r:id="rId1"/>
  <headerFooter alignWithMargins="0">
    <oddHeader>&amp;L&amp;"TH SarabunPSK,Bold"&amp;16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2025-12-17T09:22:37Z</cp:lastPrinted>
  <dcterms:created xsi:type="dcterms:W3CDTF">2003-03-13T03:28:52Z</dcterms:created>
  <dcterms:modified xsi:type="dcterms:W3CDTF">2026-07-16T02:26:16Z</dcterms:modified>
</cp:coreProperties>
</file>