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NSO2024\Desktop\สรง.22569\1\"/>
    </mc:Choice>
  </mc:AlternateContent>
  <xr:revisionPtr revIDLastSave="0" documentId="13_ncr:1_{4FD0514F-7ADA-4484-84F5-DA0CDE4C6CF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 ตารางที่ 6 " sheetId="1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8" i="11" l="1"/>
  <c r="D19" i="11"/>
  <c r="D20" i="11"/>
  <c r="D22" i="11"/>
  <c r="D23" i="11"/>
  <c r="C18" i="11"/>
  <c r="C19" i="11"/>
  <c r="C21" i="11"/>
  <c r="C22" i="11"/>
  <c r="C23" i="11"/>
  <c r="B17" i="11"/>
  <c r="B18" i="11"/>
  <c r="B19" i="11"/>
  <c r="B20" i="11"/>
  <c r="B21" i="11"/>
  <c r="B22" i="11"/>
  <c r="B23" i="11"/>
  <c r="D16" i="11" l="1"/>
  <c r="C16" i="11"/>
  <c r="B16" i="11" l="1"/>
  <c r="B15" i="11" l="1"/>
  <c r="C15" i="11"/>
  <c r="D15" i="11"/>
</calcChain>
</file>

<file path=xl/sharedStrings.xml><?xml version="1.0" encoding="utf-8"?>
<sst xmlns="http://schemas.openxmlformats.org/spreadsheetml/2006/main" count="29" uniqueCount="19">
  <si>
    <t>รวม</t>
  </si>
  <si>
    <t>ชาย</t>
  </si>
  <si>
    <t>หญิง</t>
  </si>
  <si>
    <t>จำนวน</t>
  </si>
  <si>
    <t>ร้อยละ</t>
  </si>
  <si>
    <t>ยอดรวม</t>
  </si>
  <si>
    <t>8.  50  ชั่วโมงขึ้นไป</t>
  </si>
  <si>
    <t>7.  40-49 ชั่วโมง</t>
  </si>
  <si>
    <t>6.  35-39 ชั่วโมง</t>
  </si>
  <si>
    <t>5.  30-34 ชั่วโมง</t>
  </si>
  <si>
    <t>4.  20-29 ชั่วโมง</t>
  </si>
  <si>
    <t>3.  10-19 ชั่วโมง</t>
  </si>
  <si>
    <t>2.  1-9  ชั่วโมง</t>
  </si>
  <si>
    <t>ชั่วโมงการทำงาน</t>
  </si>
  <si>
    <t>ตารางที่  6  จำนวนและร้อยละของผู้มีงานทำ จำแนกตามชั่วโมงการทำงานต่อสัปดาห์และเพศ</t>
  </si>
  <si>
    <t>1.  น้อยกว่า 1 ชั่วโมง</t>
  </si>
  <si>
    <r>
      <t>0</t>
    </r>
    <r>
      <rPr>
        <vertAlign val="superscript"/>
        <sz val="14"/>
        <rFont val="TH SarabunPSK"/>
        <family val="2"/>
      </rPr>
      <t>w</t>
    </r>
  </si>
  <si>
    <t>หมายเหตุ : 1.ในตารางสถิติ ผลรวมของแต่ละจำนวนอาจไม่เท่ากับยอดรวม เนื่องจากแต่ละจำนวนได้มีการปัดเศษเป็นจำนวนเต็ม โดยอิสระจากกัน</t>
  </si>
  <si>
    <r>
      <t xml:space="preserve">                2. "0</t>
    </r>
    <r>
      <rPr>
        <vertAlign val="superscript"/>
        <sz val="12"/>
        <rFont val="TH SarabunPSK"/>
        <family val="2"/>
      </rPr>
      <t>w</t>
    </r>
    <r>
      <rPr>
        <sz val="12"/>
        <rFont val="TH SarabunPSK"/>
        <family val="2"/>
      </rPr>
      <t>" ข้อมูลจากการสำรวจตัวอย่างมีค่าเป็น 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</si>
</sst>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5" formatCode="0.0"/>
    <numFmt numFmtId="166" formatCode="_-* #,##0.0_-;\-* #,##0.0_-;_-* &quot;-&quot;??_-;_-@_-"/>
    <numFmt numFmtId="167" formatCode="_-* #,##0_-;\-* #,##0_-;_-* &quot;-&quot;??_-;_-@_-"/>
  </numFmts>
  <fonts count="13" x14ac:knownFonts="1">
    <font>
      <sz val="14"/>
      <name val="Cordia New"/>
      <charset val="222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Cordia New"/>
      <family val="2"/>
    </font>
    <font>
      <sz val="12"/>
      <name val="TH SarabunPSK"/>
      <family val="2"/>
    </font>
    <font>
      <sz val="12"/>
      <color indexed="62"/>
      <name val="TH SarabunPSK"/>
      <family val="2"/>
    </font>
    <font>
      <vertAlign val="superscript"/>
      <sz val="12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vertAlign val="superscript"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9">
    <xf numFmtId="0" fontId="0" fillId="0" borderId="0" xfId="0"/>
    <xf numFmtId="0" fontId="4" fillId="0" borderId="0" xfId="0" applyFont="1"/>
    <xf numFmtId="0" fontId="2" fillId="0" borderId="0" xfId="0" applyFont="1"/>
    <xf numFmtId="0" fontId="3" fillId="0" borderId="0" xfId="0" applyFont="1" applyAlignment="1">
      <alignment vertical="center"/>
    </xf>
    <xf numFmtId="0" fontId="3" fillId="0" borderId="0" xfId="0" applyFont="1"/>
    <xf numFmtId="165" fontId="3" fillId="0" borderId="0" xfId="0" applyNumberFormat="1" applyFont="1"/>
    <xf numFmtId="3" fontId="2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5" fillId="0" borderId="0" xfId="0" applyFont="1"/>
    <xf numFmtId="3" fontId="3" fillId="0" borderId="0" xfId="0" applyNumberFormat="1" applyFont="1"/>
    <xf numFmtId="0" fontId="3" fillId="0" borderId="0" xfId="0" applyFont="1" applyAlignment="1">
      <alignment horizontal="right"/>
    </xf>
    <xf numFmtId="0" fontId="7" fillId="0" borderId="0" xfId="0" applyFont="1"/>
    <xf numFmtId="165" fontId="7" fillId="0" borderId="0" xfId="0" applyNumberFormat="1" applyFont="1"/>
    <xf numFmtId="0" fontId="8" fillId="0" borderId="0" xfId="0" applyFont="1"/>
    <xf numFmtId="0" fontId="3" fillId="0" borderId="3" xfId="0" applyFont="1" applyBorder="1"/>
    <xf numFmtId="3" fontId="2" fillId="0" borderId="0" xfId="0" applyNumberFormat="1" applyFont="1"/>
    <xf numFmtId="0" fontId="5" fillId="0" borderId="0" xfId="0" applyFont="1" applyAlignment="1">
      <alignment horizontal="right"/>
    </xf>
    <xf numFmtId="165" fontId="3" fillId="0" borderId="0" xfId="0" applyNumberFormat="1" applyFont="1" applyAlignment="1">
      <alignment vertical="center"/>
    </xf>
    <xf numFmtId="166" fontId="3" fillId="0" borderId="0" xfId="0" applyNumberFormat="1" applyFont="1" applyAlignment="1">
      <alignment vertical="center"/>
    </xf>
    <xf numFmtId="165" fontId="3" fillId="0" borderId="3" xfId="0" applyNumberFormat="1" applyFont="1" applyBorder="1"/>
    <xf numFmtId="2" fontId="3" fillId="0" borderId="0" xfId="0" applyNumberFormat="1" applyFont="1" applyAlignment="1">
      <alignment vertical="center"/>
    </xf>
    <xf numFmtId="165" fontId="2" fillId="0" borderId="0" xfId="0" applyNumberFormat="1" applyFont="1"/>
    <xf numFmtId="165" fontId="7" fillId="0" borderId="0" xfId="0" applyNumberFormat="1" applyFont="1" applyAlignment="1">
      <alignment horizontal="right"/>
    </xf>
    <xf numFmtId="2" fontId="3" fillId="0" borderId="3" xfId="0" applyNumberFormat="1" applyFont="1" applyBorder="1"/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right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0" fillId="0" borderId="0" xfId="0" applyFont="1" applyAlignment="1">
      <alignment horizontal="right"/>
    </xf>
    <xf numFmtId="165" fontId="10" fillId="0" borderId="0" xfId="0" applyNumberFormat="1" applyFont="1" applyAlignment="1">
      <alignment horizontal="right" vertical="center"/>
    </xf>
    <xf numFmtId="165" fontId="11" fillId="0" borderId="0" xfId="0" applyNumberFormat="1" applyFont="1" applyAlignment="1">
      <alignment horizontal="right" vertical="center"/>
    </xf>
    <xf numFmtId="167" fontId="10" fillId="0" borderId="1" xfId="1" applyNumberFormat="1" applyFont="1" applyBorder="1" applyAlignment="1">
      <alignment horizontal="right" vertical="center"/>
    </xf>
    <xf numFmtId="0" fontId="11" fillId="0" borderId="0" xfId="0" applyFont="1" applyAlignment="1">
      <alignment horizontal="left" vertical="center"/>
    </xf>
    <xf numFmtId="0" fontId="10" fillId="0" borderId="2" xfId="0" applyFont="1" applyBorder="1" applyAlignment="1">
      <alignment horizontal="right" vertical="center"/>
    </xf>
    <xf numFmtId="0" fontId="10" fillId="0" borderId="2" xfId="0" applyFont="1" applyBorder="1" applyAlignment="1">
      <alignment horizontal="center" vertical="center"/>
    </xf>
    <xf numFmtId="0" fontId="11" fillId="0" borderId="0" xfId="0" applyFont="1"/>
    <xf numFmtId="0" fontId="10" fillId="0" borderId="0" xfId="0" applyFont="1" applyAlignment="1">
      <alignment horizontal="center"/>
    </xf>
    <xf numFmtId="17" fontId="11" fillId="0" borderId="0" xfId="0" quotePrefix="1" applyNumberFormat="1" applyFont="1" applyAlignment="1">
      <alignment horizontal="left" vertical="center"/>
    </xf>
    <xf numFmtId="0" fontId="7" fillId="0" borderId="0" xfId="0" applyFont="1" applyAlignment="1">
      <alignment vertical="top"/>
    </xf>
  </cellXfs>
  <cellStyles count="4">
    <cellStyle name="Comma" xfId="1" builtinId="3"/>
    <cellStyle name="Normal" xfId="0" builtinId="0"/>
    <cellStyle name="เครื่องหมายจุลภาค 2" xfId="2" xr:uid="{00000000-0005-0000-0000-000002000000}"/>
    <cellStyle name="เครื่องหมายจุลภาค 2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G30"/>
  <sheetViews>
    <sheetView showGridLines="0" tabSelected="1" zoomScaleNormal="100" workbookViewId="0"/>
  </sheetViews>
  <sheetFormatPr defaultColWidth="9.125" defaultRowHeight="26.25" customHeight="1" x14ac:dyDescent="0.35"/>
  <cols>
    <col min="1" max="1" width="32.625" style="4" customWidth="1"/>
    <col min="2" max="4" width="20.75" style="4" customWidth="1"/>
    <col min="5" max="16384" width="9.125" style="4"/>
  </cols>
  <sheetData>
    <row r="1" spans="1:6" ht="26.25" customHeight="1" x14ac:dyDescent="0.4">
      <c r="A1" s="1" t="s">
        <v>14</v>
      </c>
    </row>
    <row r="2" spans="1:6" ht="13.5" customHeight="1" x14ac:dyDescent="0.4">
      <c r="A2" s="8"/>
      <c r="B2" s="8"/>
      <c r="C2" s="16"/>
      <c r="D2" s="10"/>
    </row>
    <row r="3" spans="1:6" ht="26.25" customHeight="1" x14ac:dyDescent="0.35">
      <c r="A3" s="24" t="s">
        <v>13</v>
      </c>
      <c r="B3" s="25" t="s">
        <v>0</v>
      </c>
      <c r="C3" s="25" t="s">
        <v>1</v>
      </c>
      <c r="D3" s="31" t="s">
        <v>2</v>
      </c>
    </row>
    <row r="4" spans="1:6" ht="26.25" customHeight="1" x14ac:dyDescent="0.4">
      <c r="A4" s="26"/>
      <c r="B4" s="35"/>
      <c r="C4" s="33" t="s">
        <v>3</v>
      </c>
      <c r="D4" s="34"/>
    </row>
    <row r="5" spans="1:6" s="2" customFormat="1" ht="26.25" customHeight="1" x14ac:dyDescent="0.35">
      <c r="A5" s="26" t="s">
        <v>5</v>
      </c>
      <c r="B5" s="6">
        <v>492690.35</v>
      </c>
      <c r="C5" s="6">
        <v>266151.17</v>
      </c>
      <c r="D5" s="6">
        <v>226539.18</v>
      </c>
      <c r="E5" s="15"/>
    </row>
    <row r="6" spans="1:6" ht="26.25" customHeight="1" x14ac:dyDescent="0.35">
      <c r="A6" s="32" t="s">
        <v>15</v>
      </c>
      <c r="B6" s="7">
        <v>301.58999999999997</v>
      </c>
      <c r="C6" s="7">
        <v>184.7</v>
      </c>
      <c r="D6" s="7">
        <v>116.89</v>
      </c>
      <c r="E6" s="15"/>
    </row>
    <row r="7" spans="1:6" ht="26.25" customHeight="1" x14ac:dyDescent="0.35">
      <c r="A7" s="37" t="s">
        <v>12</v>
      </c>
      <c r="B7" s="7">
        <v>350.21</v>
      </c>
      <c r="C7" s="7" t="s">
        <v>16</v>
      </c>
      <c r="D7" s="7">
        <v>350.21</v>
      </c>
      <c r="E7" s="15"/>
    </row>
    <row r="8" spans="1:6" ht="26.25" customHeight="1" x14ac:dyDescent="0.35">
      <c r="A8" s="32" t="s">
        <v>11</v>
      </c>
      <c r="B8" s="7">
        <v>15807.09</v>
      </c>
      <c r="C8" s="7">
        <v>6885.09</v>
      </c>
      <c r="D8" s="7">
        <v>8922</v>
      </c>
      <c r="E8" s="15"/>
    </row>
    <row r="9" spans="1:6" ht="26.25" customHeight="1" x14ac:dyDescent="0.35">
      <c r="A9" s="32" t="s">
        <v>10</v>
      </c>
      <c r="B9" s="7">
        <v>61074.04</v>
      </c>
      <c r="C9" s="7">
        <v>30332.75</v>
      </c>
      <c r="D9" s="7">
        <v>30741.29</v>
      </c>
      <c r="E9" s="15"/>
    </row>
    <row r="10" spans="1:6" ht="26.25" customHeight="1" x14ac:dyDescent="0.35">
      <c r="A10" s="32" t="s">
        <v>9</v>
      </c>
      <c r="B10" s="7">
        <v>33023.07</v>
      </c>
      <c r="C10" s="7">
        <v>16138.43</v>
      </c>
      <c r="D10" s="7">
        <v>16884.64</v>
      </c>
      <c r="E10" s="15"/>
    </row>
    <row r="11" spans="1:6" ht="26.25" customHeight="1" x14ac:dyDescent="0.35">
      <c r="A11" s="27" t="s">
        <v>8</v>
      </c>
      <c r="B11" s="7">
        <v>91255.77</v>
      </c>
      <c r="C11" s="7">
        <v>52616.56</v>
      </c>
      <c r="D11" s="7">
        <v>38639.21</v>
      </c>
      <c r="E11" s="15"/>
    </row>
    <row r="12" spans="1:6" ht="26.25" customHeight="1" x14ac:dyDescent="0.35">
      <c r="A12" s="27" t="s">
        <v>7</v>
      </c>
      <c r="B12" s="7">
        <v>266752.65999999997</v>
      </c>
      <c r="C12" s="7">
        <v>147225.62</v>
      </c>
      <c r="D12" s="7">
        <v>119527.03999999999</v>
      </c>
      <c r="E12" s="15"/>
    </row>
    <row r="13" spans="1:6" ht="26.25" customHeight="1" x14ac:dyDescent="0.35">
      <c r="A13" s="27" t="s">
        <v>6</v>
      </c>
      <c r="B13" s="7">
        <v>24125.91</v>
      </c>
      <c r="C13" s="7">
        <v>12768.01</v>
      </c>
      <c r="D13" s="7">
        <v>11357.9</v>
      </c>
      <c r="E13" s="15"/>
    </row>
    <row r="14" spans="1:6" ht="26.25" customHeight="1" x14ac:dyDescent="0.4">
      <c r="A14" s="35"/>
      <c r="B14" s="35"/>
      <c r="C14" s="28" t="s">
        <v>4</v>
      </c>
      <c r="D14" s="36"/>
    </row>
    <row r="15" spans="1:6" s="2" customFormat="1" ht="26.25" customHeight="1" x14ac:dyDescent="0.35">
      <c r="A15" s="26" t="s">
        <v>5</v>
      </c>
      <c r="B15" s="29">
        <f t="shared" ref="B15:D15" si="0">B5/B$5*100</f>
        <v>100</v>
      </c>
      <c r="C15" s="29">
        <f t="shared" si="0"/>
        <v>100</v>
      </c>
      <c r="D15" s="29">
        <f t="shared" si="0"/>
        <v>100</v>
      </c>
      <c r="F15" s="21"/>
    </row>
    <row r="16" spans="1:6" ht="26.25" customHeight="1" x14ac:dyDescent="0.35">
      <c r="A16" s="32" t="s">
        <v>15</v>
      </c>
      <c r="B16" s="30">
        <f t="shared" ref="B16:C16" si="1">B6/B$5*100</f>
        <v>6.1212889596883716E-2</v>
      </c>
      <c r="C16" s="30">
        <f t="shared" si="1"/>
        <v>6.9396651534539569E-2</v>
      </c>
      <c r="D16" s="30">
        <f t="shared" ref="D16:D23" si="2">D6/D$5*100</f>
        <v>5.159813856481691E-2</v>
      </c>
      <c r="F16" s="5"/>
    </row>
    <row r="17" spans="1:33" ht="26.25" customHeight="1" x14ac:dyDescent="0.35">
      <c r="A17" s="37" t="s">
        <v>12</v>
      </c>
      <c r="B17" s="30">
        <f t="shared" ref="B17" si="3">B7/B$5*100</f>
        <v>7.1081156754947611E-2</v>
      </c>
      <c r="C17" s="7" t="s">
        <v>16</v>
      </c>
      <c r="D17" s="30">
        <v>0.1</v>
      </c>
      <c r="F17" s="5"/>
    </row>
    <row r="18" spans="1:33" ht="26.25" customHeight="1" x14ac:dyDescent="0.35">
      <c r="A18" s="32" t="s">
        <v>11</v>
      </c>
      <c r="B18" s="30">
        <f t="shared" ref="B18:C18" si="4">B8/B$5*100</f>
        <v>3.2083214132365292</v>
      </c>
      <c r="C18" s="30">
        <f t="shared" si="4"/>
        <v>2.5869095371626587</v>
      </c>
      <c r="D18" s="30">
        <f t="shared" si="2"/>
        <v>3.9383915841842456</v>
      </c>
      <c r="F18" s="5"/>
    </row>
    <row r="19" spans="1:33" ht="26.25" customHeight="1" x14ac:dyDescent="0.35">
      <c r="A19" s="32" t="s">
        <v>10</v>
      </c>
      <c r="B19" s="30">
        <f t="shared" ref="B19:C19" si="5">B9/B$5*100</f>
        <v>12.396029270717399</v>
      </c>
      <c r="C19" s="30">
        <f t="shared" si="5"/>
        <v>11.396812570840851</v>
      </c>
      <c r="D19" s="30">
        <f t="shared" si="2"/>
        <v>13.569966131244938</v>
      </c>
      <c r="F19" s="5"/>
    </row>
    <row r="20" spans="1:33" ht="26.25" customHeight="1" x14ac:dyDescent="0.35">
      <c r="A20" s="32" t="s">
        <v>9</v>
      </c>
      <c r="B20" s="30">
        <f t="shared" ref="B20" si="6">B10/B$5*100</f>
        <v>6.7026013397664483</v>
      </c>
      <c r="C20" s="30">
        <v>6</v>
      </c>
      <c r="D20" s="30">
        <f t="shared" si="2"/>
        <v>7.4532979240059056</v>
      </c>
      <c r="F20" s="5"/>
    </row>
    <row r="21" spans="1:33" ht="26.25" customHeight="1" x14ac:dyDescent="0.35">
      <c r="A21" s="27" t="s">
        <v>8</v>
      </c>
      <c r="B21" s="30">
        <f t="shared" ref="B21:C21" si="7">B11/B$5*100</f>
        <v>18.521931675747254</v>
      </c>
      <c r="C21" s="30">
        <f t="shared" si="7"/>
        <v>19.769426525534342</v>
      </c>
      <c r="D21" s="30">
        <v>17</v>
      </c>
      <c r="F21" s="5"/>
    </row>
    <row r="22" spans="1:33" ht="26.25" customHeight="1" x14ac:dyDescent="0.35">
      <c r="A22" s="27" t="s">
        <v>7</v>
      </c>
      <c r="B22" s="30">
        <f t="shared" ref="B22:C22" si="8">B12/B$5*100</f>
        <v>54.14205088449571</v>
      </c>
      <c r="C22" s="30">
        <f t="shared" si="8"/>
        <v>55.316540596083051</v>
      </c>
      <c r="D22" s="30">
        <f t="shared" si="2"/>
        <v>52.762193277118776</v>
      </c>
      <c r="F22" s="5"/>
    </row>
    <row r="23" spans="1:33" ht="26.25" customHeight="1" x14ac:dyDescent="0.35">
      <c r="A23" s="27" t="s">
        <v>6</v>
      </c>
      <c r="B23" s="30">
        <f t="shared" ref="B23:C23" si="9">B13/B$5*100</f>
        <v>4.8967693400124439</v>
      </c>
      <c r="C23" s="30">
        <f t="shared" si="9"/>
        <v>4.7972774269600249</v>
      </c>
      <c r="D23" s="30">
        <f t="shared" si="2"/>
        <v>5.0136581230672768</v>
      </c>
      <c r="F23" s="5"/>
    </row>
    <row r="24" spans="1:33" ht="7.5" customHeight="1" x14ac:dyDescent="0.35">
      <c r="A24" s="14"/>
      <c r="B24" s="23"/>
      <c r="C24" s="19"/>
      <c r="D24" s="19"/>
    </row>
    <row r="25" spans="1:33" s="3" customFormat="1" ht="21" customHeight="1" x14ac:dyDescent="0.3">
      <c r="A25" s="11" t="s">
        <v>17</v>
      </c>
      <c r="B25" s="20"/>
      <c r="C25" s="17"/>
      <c r="D25" s="17"/>
    </row>
    <row r="26" spans="1:33" s="3" customFormat="1" ht="21" customHeight="1" x14ac:dyDescent="0.6">
      <c r="A26" s="38" t="s">
        <v>18</v>
      </c>
      <c r="B26" s="20"/>
      <c r="C26" s="17"/>
      <c r="D26" s="17"/>
      <c r="AB26" s="17"/>
      <c r="AC26" s="17"/>
      <c r="AF26" s="18"/>
      <c r="AG26" s="18"/>
    </row>
    <row r="27" spans="1:33" s="11" customFormat="1" ht="21.75" customHeight="1" x14ac:dyDescent="0.3">
      <c r="B27" s="22"/>
      <c r="C27" s="12"/>
      <c r="D27" s="12"/>
      <c r="F27" s="13"/>
    </row>
    <row r="28" spans="1:33" ht="26.25" customHeight="1" x14ac:dyDescent="0.35">
      <c r="B28" s="5"/>
    </row>
    <row r="29" spans="1:33" ht="26.25" customHeight="1" x14ac:dyDescent="0.35">
      <c r="B29" s="9"/>
      <c r="C29" s="9"/>
      <c r="D29" s="9"/>
    </row>
    <row r="30" spans="1:33" ht="26.25" customHeight="1" x14ac:dyDescent="0.35">
      <c r="B30" s="5"/>
      <c r="C30" s="5"/>
      <c r="D30" s="5"/>
    </row>
  </sheetData>
  <pageMargins left="0.78740157480314965" right="0.59055118110236227" top="0.98425196850393704" bottom="0.59055118110236227" header="0.51181102362204722" footer="0.35433070866141736"/>
  <pageSetup paperSize="9" scale="95" firstPageNumber="6" orientation="portrait" useFirstPageNumber="1" r:id="rId1"/>
  <headerFooter alignWithMargins="0">
    <oddHeader>&amp;L&amp;"TH SarabunPSK,Bold"&amp;16 28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 ตารางที่ 6 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NSO2024</cp:lastModifiedBy>
  <cp:lastPrinted>2026-06-22T14:30:58Z</cp:lastPrinted>
  <dcterms:created xsi:type="dcterms:W3CDTF">2003-03-13T03:28:52Z</dcterms:created>
  <dcterms:modified xsi:type="dcterms:W3CDTF">2026-08-25T05:39:47Z</dcterms:modified>
</cp:coreProperties>
</file>